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475" activeTab="7"/>
  </bookViews>
  <sheets>
    <sheet name="All" sheetId="1" r:id="rId1"/>
    <sheet name="Stats" sheetId="2" r:id="rId2"/>
    <sheet name="Top M" sheetId="3" r:id="rId3"/>
    <sheet name="Top W" sheetId="4" r:id="rId4"/>
    <sheet name="M Age grp" sheetId="5" r:id="rId5"/>
    <sheet name="W Age grp" sheetId="6" r:id="rId6"/>
    <sheet name="Most finishes" sheetId="7" r:id="rId7"/>
    <sheet name="Active streak" sheetId="8" r:id="rId8"/>
  </sheets>
  <definedNames>
    <definedName name="_xlnm.Print_Area" localSheetId="6">'Most finishes'!$A$1:$K$40</definedName>
    <definedName name="river_results" localSheetId="0">'All'!$B$233:$Q$2207</definedName>
  </definedNames>
  <calcPr fullCalcOnLoad="1"/>
</workbook>
</file>

<file path=xl/sharedStrings.xml><?xml version="1.0" encoding="utf-8"?>
<sst xmlns="http://schemas.openxmlformats.org/spreadsheetml/2006/main" count="16678" uniqueCount="2753">
  <si>
    <t>98, 01-07</t>
  </si>
  <si>
    <t>00-07</t>
  </si>
  <si>
    <t>1999-2005, 07</t>
  </si>
  <si>
    <t>97-99, 01, 03, 04, 06-07</t>
  </si>
  <si>
    <t>2003-2007</t>
  </si>
  <si>
    <t>Zanni/Comeau</t>
  </si>
  <si>
    <t>2003-2008</t>
  </si>
  <si>
    <t>2003-2009</t>
  </si>
  <si>
    <t>2003-2010</t>
  </si>
  <si>
    <t>5tie</t>
  </si>
  <si>
    <t>7tie</t>
  </si>
  <si>
    <t>CA</t>
  </si>
  <si>
    <t>Darley</t>
  </si>
  <si>
    <t>Nagel</t>
  </si>
  <si>
    <t>Bedsole</t>
  </si>
  <si>
    <t>North Pole</t>
  </si>
  <si>
    <t>Hubardston</t>
  </si>
  <si>
    <t>Rupert</t>
  </si>
  <si>
    <t>Wolfeboro</t>
  </si>
  <si>
    <t>Milan</t>
  </si>
  <si>
    <t>Waylnad</t>
  </si>
  <si>
    <t>Middleton</t>
  </si>
  <si>
    <t>Rochester</t>
  </si>
  <si>
    <t>Contoocook</t>
  </si>
  <si>
    <t>Hooksett</t>
  </si>
  <si>
    <t>Mount Vernon</t>
  </si>
  <si>
    <t>Name</t>
  </si>
  <si>
    <t>Years</t>
  </si>
  <si>
    <t>1993-1999</t>
  </si>
  <si>
    <t>JG</t>
  </si>
  <si>
    <t>First</t>
  </si>
  <si>
    <t>Chestnut Hill</t>
  </si>
  <si>
    <t>N Easton</t>
  </si>
  <si>
    <t>N Oxford</t>
  </si>
  <si>
    <t>N Reading</t>
  </si>
  <si>
    <t>W Somverville</t>
  </si>
  <si>
    <t>Mt Desert</t>
  </si>
  <si>
    <t>W Bridgwater</t>
  </si>
  <si>
    <t>Rocky Hill</t>
  </si>
  <si>
    <t>Oak Bluffs</t>
  </si>
  <si>
    <t>E Walpole</t>
  </si>
  <si>
    <t>C Robert</t>
  </si>
  <si>
    <t>Svarek</t>
  </si>
  <si>
    <t>Peckinconis</t>
  </si>
  <si>
    <t>Lou</t>
  </si>
  <si>
    <t>Wilson</t>
  </si>
  <si>
    <t>Szawlowski</t>
  </si>
  <si>
    <t>Adlo</t>
  </si>
  <si>
    <t>Quadros</t>
  </si>
  <si>
    <t>Ulf</t>
  </si>
  <si>
    <t>Gennser</t>
  </si>
  <si>
    <t>Kennedy</t>
  </si>
  <si>
    <t>Edwin</t>
  </si>
  <si>
    <t>Matos</t>
  </si>
  <si>
    <t>Savage</t>
  </si>
  <si>
    <t>Piekos</t>
  </si>
  <si>
    <t>Spinney</t>
  </si>
  <si>
    <t>Hayes</t>
  </si>
  <si>
    <t>Karner</t>
  </si>
  <si>
    <t>Walt</t>
  </si>
  <si>
    <t>Rousseau</t>
  </si>
  <si>
    <t>Meehan</t>
  </si>
  <si>
    <t>Deangelis</t>
  </si>
  <si>
    <t>Peg</t>
  </si>
  <si>
    <t>Houston</t>
  </si>
  <si>
    <t>Mangual</t>
  </si>
  <si>
    <t>Chip</t>
  </si>
  <si>
    <t>Tuthill</t>
  </si>
  <si>
    <t>Delaney</t>
  </si>
  <si>
    <t>Fleury</t>
  </si>
  <si>
    <t>Age</t>
  </si>
  <si>
    <t>Clinton</t>
  </si>
  <si>
    <t>Kitery Point</t>
  </si>
  <si>
    <t>Marblehead</t>
  </si>
  <si>
    <t>Windsor</t>
  </si>
  <si>
    <t>Medway</t>
  </si>
  <si>
    <t>Belchertown</t>
  </si>
  <si>
    <t>Bethel</t>
  </si>
  <si>
    <t>Biddeford</t>
  </si>
  <si>
    <t>Brentwood</t>
  </si>
  <si>
    <t>Bridgewater</t>
  </si>
  <si>
    <t>Centerville</t>
  </si>
  <si>
    <t>Chapel</t>
  </si>
  <si>
    <t>Charlesboro</t>
  </si>
  <si>
    <t>Chatham</t>
  </si>
  <si>
    <t>Colchester</t>
  </si>
  <si>
    <t>Coventry</t>
  </si>
  <si>
    <t>Cwan</t>
  </si>
  <si>
    <t>Eva</t>
  </si>
  <si>
    <t>Deerfield</t>
  </si>
  <si>
    <t>Duxbury</t>
  </si>
  <si>
    <t>E Weymouth</t>
  </si>
  <si>
    <t>Eastham</t>
  </si>
  <si>
    <t>Easton</t>
  </si>
  <si>
    <t>Edgewater</t>
  </si>
  <si>
    <t>Craigen</t>
  </si>
  <si>
    <t>Franklin</t>
  </si>
  <si>
    <t>Gardiner</t>
  </si>
  <si>
    <t>Grantham</t>
  </si>
  <si>
    <t>Griswold</t>
  </si>
  <si>
    <t>Halifax</t>
  </si>
  <si>
    <t>Hampden</t>
  </si>
  <si>
    <t>Hartford</t>
  </si>
  <si>
    <t>Harwich</t>
  </si>
  <si>
    <t>Harwichport</t>
  </si>
  <si>
    <t>Henniker</t>
  </si>
  <si>
    <t>Hollis Center</t>
  </si>
  <si>
    <t>Indian</t>
  </si>
  <si>
    <t>Laconia</t>
  </si>
  <si>
    <t>Lethbridge</t>
  </si>
  <si>
    <t>Mashpee</t>
  </si>
  <si>
    <t>Milbury</t>
  </si>
  <si>
    <t>Monponsett</t>
  </si>
  <si>
    <t>Mt Vernon</t>
  </si>
  <si>
    <t>Montpellier</t>
  </si>
  <si>
    <t>Nahant</t>
  </si>
  <si>
    <t>Northhampton</t>
  </si>
  <si>
    <t>Norwich</t>
  </si>
  <si>
    <t>Norwood</t>
  </si>
  <si>
    <t>Nottingham</t>
  </si>
  <si>
    <t>Oldtown</t>
  </si>
  <si>
    <t>Ottawa</t>
  </si>
  <si>
    <t>Pawtucket</t>
  </si>
  <si>
    <t>Pembroke</t>
  </si>
  <si>
    <t>Peterboro</t>
  </si>
  <si>
    <t>Philomath</t>
  </si>
  <si>
    <t>Pittsfield</t>
  </si>
  <si>
    <t>Porter</t>
  </si>
  <si>
    <t>Portland</t>
  </si>
  <si>
    <t>Raleigh</t>
  </si>
  <si>
    <t>Remington</t>
  </si>
  <si>
    <t>Rindge</t>
  </si>
  <si>
    <t>Roxbury</t>
  </si>
  <si>
    <t>Rutland</t>
  </si>
  <si>
    <t>S Burlington</t>
  </si>
  <si>
    <t>Salisbury</t>
  </si>
  <si>
    <t>Sandwich</t>
  </si>
  <si>
    <t>Silver</t>
  </si>
  <si>
    <t>Spring</t>
  </si>
  <si>
    <t>St Charles</t>
  </si>
  <si>
    <t>Stratham</t>
  </si>
  <si>
    <t>Stoneridge</t>
  </si>
  <si>
    <t>Stow</t>
  </si>
  <si>
    <t>Sturbridge</t>
  </si>
  <si>
    <t>Suffield</t>
  </si>
  <si>
    <t>Underhill</t>
  </si>
  <si>
    <t>Voluntown</t>
  </si>
  <si>
    <t>Wallingford</t>
  </si>
  <si>
    <t>Warwick</t>
  </si>
  <si>
    <t>Washington</t>
  </si>
  <si>
    <t>Westboro</t>
  </si>
  <si>
    <t>Weymouth</t>
  </si>
  <si>
    <t>Whitinsville</t>
  </si>
  <si>
    <t>Wilbraham</t>
  </si>
  <si>
    <t>Zurich</t>
  </si>
  <si>
    <t>Beek</t>
  </si>
  <si>
    <t>Black</t>
  </si>
  <si>
    <t>Burr</t>
  </si>
  <si>
    <t>Bushnell</t>
  </si>
  <si>
    <t>Cahill</t>
  </si>
  <si>
    <t>Cain</t>
  </si>
  <si>
    <t>Callahan</t>
  </si>
  <si>
    <t>Camille</t>
  </si>
  <si>
    <t>Cannizzaro</t>
  </si>
  <si>
    <t>Canonica</t>
  </si>
  <si>
    <t>Carda</t>
  </si>
  <si>
    <t>Carpenter</t>
  </si>
  <si>
    <t>Castles</t>
  </si>
  <si>
    <t>Castro</t>
  </si>
  <si>
    <t>Caswell</t>
  </si>
  <si>
    <t>Cavell</t>
  </si>
  <si>
    <t>Cavey</t>
  </si>
  <si>
    <t>Cesarlini</t>
  </si>
  <si>
    <t>Chalifoux</t>
  </si>
  <si>
    <t>Chandler</t>
  </si>
  <si>
    <t>Cherry</t>
  </si>
  <si>
    <t>Chez</t>
  </si>
  <si>
    <t>Chivington</t>
  </si>
  <si>
    <t>Ciampa</t>
  </si>
  <si>
    <t>Cibely</t>
  </si>
  <si>
    <t>Claire-Zimmer</t>
  </si>
  <si>
    <t>Clates</t>
  </si>
  <si>
    <t>Clauhe</t>
  </si>
  <si>
    <t>Cleary</t>
  </si>
  <si>
    <t>Cocozella</t>
  </si>
  <si>
    <t>Cohen</t>
  </si>
  <si>
    <t>Cohne</t>
  </si>
  <si>
    <t>Colburn</t>
  </si>
  <si>
    <t>Comolli</t>
  </si>
  <si>
    <t>Connolly</t>
  </si>
  <si>
    <t>Connor</t>
  </si>
  <si>
    <t>Coons</t>
  </si>
  <si>
    <t>Cooper</t>
  </si>
  <si>
    <t>Copelas</t>
  </si>
  <si>
    <t>Coppinger</t>
  </si>
  <si>
    <t>Cotton</t>
  </si>
  <si>
    <t>Coughlin</t>
  </si>
  <si>
    <t>Crawford</t>
  </si>
  <si>
    <t>Culbertson</t>
  </si>
  <si>
    <t>Cusson</t>
  </si>
  <si>
    <t>Cyrulick</t>
  </si>
  <si>
    <t>Dalcenzo</t>
  </si>
  <si>
    <t>Daley</t>
  </si>
  <si>
    <t>Daneski</t>
  </si>
  <si>
    <t>Darby</t>
  </si>
  <si>
    <t>Darigan</t>
  </si>
  <si>
    <t>Dauphinais</t>
  </si>
  <si>
    <t>Davidson</t>
  </si>
  <si>
    <t>Davis</t>
  </si>
  <si>
    <t>Dechane</t>
  </si>
  <si>
    <t>Dechellis</t>
  </si>
  <si>
    <t>Dehart</t>
  </si>
  <si>
    <t>Delach</t>
  </si>
  <si>
    <t>Demehuleleis</t>
  </si>
  <si>
    <t>Demethulely</t>
  </si>
  <si>
    <t>Denis</t>
  </si>
  <si>
    <t>Dennehy</t>
  </si>
  <si>
    <t>Desimone</t>
  </si>
  <si>
    <t>Desouza</t>
  </si>
  <si>
    <t>Devito</t>
  </si>
  <si>
    <t>Devlin</t>
  </si>
  <si>
    <t>Dezutter</t>
  </si>
  <si>
    <t>Dinicola</t>
  </si>
  <si>
    <t>Dionne</t>
  </si>
  <si>
    <t>Dirusco</t>
  </si>
  <si>
    <t>Dlesk</t>
  </si>
  <si>
    <t>Doherty</t>
  </si>
  <si>
    <t>Donaldson</t>
  </si>
  <si>
    <t>Donnelly</t>
  </si>
  <si>
    <t>Donukoiuskos</t>
  </si>
  <si>
    <t>Dooling</t>
  </si>
  <si>
    <t>Doran</t>
  </si>
  <si>
    <t>Downing</t>
  </si>
  <si>
    <t>Doyon</t>
  </si>
  <si>
    <t>Driscoll</t>
  </si>
  <si>
    <t>Drummey</t>
  </si>
  <si>
    <t>Dubeau</t>
  </si>
  <si>
    <t>Dufford</t>
  </si>
  <si>
    <t>Dukich</t>
  </si>
  <si>
    <t>Duladr</t>
  </si>
  <si>
    <t>Durost</t>
  </si>
  <si>
    <t>Duval</t>
  </si>
  <si>
    <t>Dwyer</t>
  </si>
  <si>
    <t>Dyke</t>
  </si>
  <si>
    <t>Earle</t>
  </si>
  <si>
    <t>Edwards</t>
  </si>
  <si>
    <t>Eppinger</t>
  </si>
  <si>
    <t>Erickson</t>
  </si>
  <si>
    <t>Every</t>
  </si>
  <si>
    <t>Fabrizio</t>
  </si>
  <si>
    <t>Fahey</t>
  </si>
  <si>
    <t>Farren</t>
  </si>
  <si>
    <t>Farsworth</t>
  </si>
  <si>
    <t>Fay</t>
  </si>
  <si>
    <t>Finegold</t>
  </si>
  <si>
    <t>Finney</t>
  </si>
  <si>
    <t>Fitzgerald</t>
  </si>
  <si>
    <t>Flago</t>
  </si>
  <si>
    <t>Flanders</t>
  </si>
  <si>
    <t>Flango</t>
  </si>
  <si>
    <t>Flemming</t>
  </si>
  <si>
    <t>Foley</t>
  </si>
  <si>
    <t>Forster</t>
  </si>
  <si>
    <t>Forsyth</t>
  </si>
  <si>
    <t>Fox</t>
  </si>
  <si>
    <t>Frascone</t>
  </si>
  <si>
    <t>Fries</t>
  </si>
  <si>
    <t>Froslee</t>
  </si>
  <si>
    <t>Fucile</t>
  </si>
  <si>
    <t>Fulton</t>
  </si>
  <si>
    <t>Fyfe</t>
  </si>
  <si>
    <t>Gaebel</t>
  </si>
  <si>
    <t>Gagne-Hall</t>
  </si>
  <si>
    <t>Lilly</t>
  </si>
  <si>
    <t>Gallagher</t>
  </si>
  <si>
    <t>Gamadin</t>
  </si>
  <si>
    <t>Garabedian</t>
  </si>
  <si>
    <t>Gavin</t>
  </si>
  <si>
    <t>Geddes</t>
  </si>
  <si>
    <t>Gelinas</t>
  </si>
  <si>
    <t>Genovese</t>
  </si>
  <si>
    <t>Georato</t>
  </si>
  <si>
    <t>Geralle</t>
  </si>
  <si>
    <t>Gereth</t>
  </si>
  <si>
    <t>Ghelfi</t>
  </si>
  <si>
    <t>Giardella</t>
  </si>
  <si>
    <t>Giersch</t>
  </si>
  <si>
    <t>Gilbert</t>
  </si>
  <si>
    <t>Gilio</t>
  </si>
  <si>
    <t>Gilly</t>
  </si>
  <si>
    <t>Gilroy</t>
  </si>
  <si>
    <t>Ginns</t>
  </si>
  <si>
    <t>Giretz</t>
  </si>
  <si>
    <t>Giusto</t>
  </si>
  <si>
    <t>Glaser</t>
  </si>
  <si>
    <t>Goolkasian</t>
  </si>
  <si>
    <t>Gootman</t>
  </si>
  <si>
    <t>Gordon</t>
  </si>
  <si>
    <t>Grachovalsk</t>
  </si>
  <si>
    <t>Granger</t>
  </si>
  <si>
    <t>Gray</t>
  </si>
  <si>
    <t>Green</t>
  </si>
  <si>
    <t>Gregoire</t>
  </si>
  <si>
    <t>Greystone</t>
  </si>
  <si>
    <t>Grise</t>
  </si>
  <si>
    <t>Guay</t>
  </si>
  <si>
    <t>Gurczak</t>
  </si>
  <si>
    <t>Gurney</t>
  </si>
  <si>
    <t>Haddad</t>
  </si>
  <si>
    <t>Hagerty</t>
  </si>
  <si>
    <t>Hajjar</t>
  </si>
  <si>
    <t>Hales</t>
  </si>
  <si>
    <t>Halio</t>
  </si>
  <si>
    <t>Hall</t>
  </si>
  <si>
    <t>Hamill</t>
  </si>
  <si>
    <t>Hamlin</t>
  </si>
  <si>
    <t>Hammerchrag</t>
  </si>
  <si>
    <t>Hansen</t>
  </si>
  <si>
    <t>Hawkins</t>
  </si>
  <si>
    <t>Head</t>
  </si>
  <si>
    <t>Herlihy</t>
  </si>
  <si>
    <t>Hicks</t>
  </si>
  <si>
    <t>Hike</t>
  </si>
  <si>
    <t>Hodgman</t>
  </si>
  <si>
    <t>Hofeldt</t>
  </si>
  <si>
    <t>Hogardt</t>
  </si>
  <si>
    <t>Holland</t>
  </si>
  <si>
    <t>Homan</t>
  </si>
  <si>
    <t>Horangic</t>
  </si>
  <si>
    <t>Houldcroft</t>
  </si>
  <si>
    <t>Houle</t>
  </si>
  <si>
    <t>Hsia</t>
  </si>
  <si>
    <t>Huckins</t>
  </si>
  <si>
    <t>Iannacone</t>
  </si>
  <si>
    <t>Iannore</t>
  </si>
  <si>
    <t>Ianucci</t>
  </si>
  <si>
    <t>Imperato</t>
  </si>
  <si>
    <t>Isbister</t>
  </si>
  <si>
    <t>Jenkins</t>
  </si>
  <si>
    <t>Jerardi</t>
  </si>
  <si>
    <t>Kalafatis</t>
  </si>
  <si>
    <t>Kallas</t>
  </si>
  <si>
    <t>Karamouotopouo</t>
  </si>
  <si>
    <t>Karolczuk</t>
  </si>
  <si>
    <t>Kasparian</t>
  </si>
  <si>
    <t>Katsekas</t>
  </si>
  <si>
    <t>Kaye</t>
  </si>
  <si>
    <t>Kean</t>
  </si>
  <si>
    <t>Kearney</t>
  </si>
  <si>
    <t>Keenan</t>
  </si>
  <si>
    <t>Kendrick</t>
  </si>
  <si>
    <t>Kendricks</t>
  </si>
  <si>
    <t>Kenny</t>
  </si>
  <si>
    <t>Kern</t>
  </si>
  <si>
    <t>Kessler</t>
  </si>
  <si>
    <t>Khosrow-Shahi</t>
  </si>
  <si>
    <t>Kiebby</t>
  </si>
  <si>
    <t>Kilham</t>
  </si>
  <si>
    <t>Kilroy</t>
  </si>
  <si>
    <t>King</t>
  </si>
  <si>
    <t>Kingsland</t>
  </si>
  <si>
    <t>Kinnee</t>
  </si>
  <si>
    <t>Kinton</t>
  </si>
  <si>
    <t>Kloza</t>
  </si>
  <si>
    <t>Koaersgaard</t>
  </si>
  <si>
    <t>Kobrenski</t>
  </si>
  <si>
    <t>Koller</t>
  </si>
  <si>
    <t>Kurker</t>
  </si>
  <si>
    <t>Labocque</t>
  </si>
  <si>
    <t>Lacroix</t>
  </si>
  <si>
    <t>Laferrere</t>
  </si>
  <si>
    <t>Lahann</t>
  </si>
  <si>
    <t>Lamarca</t>
  </si>
  <si>
    <t>Landry</t>
  </si>
  <si>
    <t>LarocqueE</t>
  </si>
  <si>
    <t>Larose</t>
  </si>
  <si>
    <t>Lavoie</t>
  </si>
  <si>
    <t>Leclerc</t>
  </si>
  <si>
    <t>Leeson</t>
  </si>
  <si>
    <t>Legan</t>
  </si>
  <si>
    <t>Lennon</t>
  </si>
  <si>
    <t>Leonard</t>
  </si>
  <si>
    <t>Leshine</t>
  </si>
  <si>
    <t>Leuschner</t>
  </si>
  <si>
    <t>Levangie</t>
  </si>
  <si>
    <t>List</t>
  </si>
  <si>
    <t>Logan</t>
  </si>
  <si>
    <t>Loomis</t>
  </si>
  <si>
    <t>Greg</t>
  </si>
  <si>
    <t>Lunderville</t>
  </si>
  <si>
    <t>Lux</t>
  </si>
  <si>
    <t>Lynch</t>
  </si>
  <si>
    <t>MacGillivra</t>
  </si>
  <si>
    <t>MacGowan</t>
  </si>
  <si>
    <t>Machell</t>
  </si>
  <si>
    <t>MacKenzie</t>
  </si>
  <si>
    <t>MacSweeny</t>
  </si>
  <si>
    <t>Madden</t>
  </si>
  <si>
    <t>Madhee</t>
  </si>
  <si>
    <t>Maes</t>
  </si>
  <si>
    <t>Mahan</t>
  </si>
  <si>
    <t>Maloney</t>
  </si>
  <si>
    <t>Mangan</t>
  </si>
  <si>
    <t>Mangawang</t>
  </si>
  <si>
    <t>Mann</t>
  </si>
  <si>
    <t>Marciano</t>
  </si>
  <si>
    <t>Maskalenko</t>
  </si>
  <si>
    <t>Matheson</t>
  </si>
  <si>
    <t>Mathus</t>
  </si>
  <si>
    <t>Mattson</t>
  </si>
  <si>
    <t>McCaffrey</t>
  </si>
  <si>
    <t>McCoffrey</t>
  </si>
  <si>
    <t>McDonald</t>
  </si>
  <si>
    <t>McGaugh</t>
  </si>
  <si>
    <t>McGowan</t>
  </si>
  <si>
    <t>McKernan</t>
  </si>
  <si>
    <t>McSherry</t>
  </si>
  <si>
    <t>McVeigh</t>
  </si>
  <si>
    <t>McWilliams</t>
  </si>
  <si>
    <t>Mejia</t>
  </si>
  <si>
    <t>Mendes</t>
  </si>
  <si>
    <t>Menovich</t>
  </si>
  <si>
    <t>Mentzer</t>
  </si>
  <si>
    <t>Mercer</t>
  </si>
  <si>
    <t>Merlino</t>
  </si>
  <si>
    <t>Mertell</t>
  </si>
  <si>
    <t>Messia</t>
  </si>
  <si>
    <t>Michaels</t>
  </si>
  <si>
    <t>Michigan</t>
  </si>
  <si>
    <t>Miles</t>
  </si>
  <si>
    <t>Millet</t>
  </si>
  <si>
    <t>Milne</t>
  </si>
  <si>
    <t>Mitchell</t>
  </si>
  <si>
    <t>Miville</t>
  </si>
  <si>
    <t>Mix</t>
  </si>
  <si>
    <t>Moecker</t>
  </si>
  <si>
    <t>Monteiro</t>
  </si>
  <si>
    <t>Montray</t>
  </si>
  <si>
    <t>Moore</t>
  </si>
  <si>
    <t>Moran</t>
  </si>
  <si>
    <t>Mortun</t>
  </si>
  <si>
    <t>Mount</t>
  </si>
  <si>
    <t>Mudgett</t>
  </si>
  <si>
    <t>Naples</t>
  </si>
  <si>
    <t>Nebraska</t>
  </si>
  <si>
    <t>Nemo</t>
  </si>
  <si>
    <t>Neumyer</t>
  </si>
  <si>
    <t>Newcombe</t>
  </si>
  <si>
    <t>Newll</t>
  </si>
  <si>
    <t>Newhauser</t>
  </si>
  <si>
    <t>Nhiem</t>
  </si>
  <si>
    <t>Niles</t>
  </si>
  <si>
    <t>Niroll</t>
  </si>
  <si>
    <t>Nykvist</t>
  </si>
  <si>
    <t>Obenshain</t>
  </si>
  <si>
    <t>Oettinger</t>
  </si>
  <si>
    <t>Old</t>
  </si>
  <si>
    <t>Olds</t>
  </si>
  <si>
    <t>Onello</t>
  </si>
  <si>
    <t>Oweanet</t>
  </si>
  <si>
    <t>Paganis</t>
  </si>
  <si>
    <t>Papazia</t>
  </si>
  <si>
    <t>Paquette</t>
  </si>
  <si>
    <t>Paradee</t>
  </si>
  <si>
    <t>Pare</t>
  </si>
  <si>
    <t>Parent</t>
  </si>
  <si>
    <t>Park</t>
  </si>
  <si>
    <t>Parks</t>
  </si>
  <si>
    <t>Patel</t>
  </si>
  <si>
    <t>Payson</t>
  </si>
  <si>
    <t>Peacook</t>
  </si>
  <si>
    <t>Pechacek</t>
  </si>
  <si>
    <t>Pecora</t>
  </si>
  <si>
    <t>Pedigo</t>
  </si>
  <si>
    <t>Peers</t>
  </si>
  <si>
    <t>Pelletier</t>
  </si>
  <si>
    <t>Peres</t>
  </si>
  <si>
    <t>Petrisko</t>
  </si>
  <si>
    <t>Pezzuto</t>
  </si>
  <si>
    <t>Pichardo</t>
  </si>
  <si>
    <t>Pimantol</t>
  </si>
  <si>
    <t>Pimentel</t>
  </si>
  <si>
    <t>Pimentol</t>
  </si>
  <si>
    <t>Piscatelli</t>
  </si>
  <si>
    <t>Plapinger</t>
  </si>
  <si>
    <t>Plaza</t>
  </si>
  <si>
    <t>Pogorzelski</t>
  </si>
  <si>
    <t>Poliquin</t>
  </si>
  <si>
    <t>Polk</t>
  </si>
  <si>
    <t>Pollock</t>
  </si>
  <si>
    <t>Poor</t>
  </si>
  <si>
    <t>Potts</t>
  </si>
  <si>
    <t>Poulet</t>
  </si>
  <si>
    <t>Puljor</t>
  </si>
  <si>
    <t>Rakovic</t>
  </si>
  <si>
    <t>Reagan</t>
  </si>
  <si>
    <t>Redden</t>
  </si>
  <si>
    <t>Redman</t>
  </si>
  <si>
    <t>Redmond</t>
  </si>
  <si>
    <t>Reidy</t>
  </si>
  <si>
    <t>Renda</t>
  </si>
  <si>
    <t>Richardson</t>
  </si>
  <si>
    <t>Rickenhach</t>
  </si>
  <si>
    <t>Rico</t>
  </si>
  <si>
    <t>Riley</t>
  </si>
  <si>
    <t>Rjuy</t>
  </si>
  <si>
    <t>Roesch</t>
  </si>
  <si>
    <t>Ronan</t>
  </si>
  <si>
    <t>Ruisi</t>
  </si>
  <si>
    <t>Sansoucy</t>
  </si>
  <si>
    <t>Sarantakis</t>
  </si>
  <si>
    <t>Sautagati</t>
  </si>
  <si>
    <t>Saveriano</t>
  </si>
  <si>
    <t>Savoie</t>
  </si>
  <si>
    <t>Schepanovsky</t>
  </si>
  <si>
    <t>Schneider</t>
  </si>
  <si>
    <t>Schofield</t>
  </si>
  <si>
    <t>Schrater</t>
  </si>
  <si>
    <t>Seiberg</t>
  </si>
  <si>
    <t>Sendalt</t>
  </si>
  <si>
    <t>Shaffer</t>
  </si>
  <si>
    <t>Shaneyfelt</t>
  </si>
  <si>
    <t>Shea</t>
  </si>
  <si>
    <t>Sheerin</t>
  </si>
  <si>
    <t>Sheppard</t>
  </si>
  <si>
    <t>Shipley</t>
  </si>
  <si>
    <t>Shortel</t>
  </si>
  <si>
    <t>Shultis</t>
  </si>
  <si>
    <t>Sigourney</t>
  </si>
  <si>
    <t>Silk</t>
  </si>
  <si>
    <t>Silvria</t>
  </si>
  <si>
    <t>Sinanton</t>
  </si>
  <si>
    <t>Singleton</t>
  </si>
  <si>
    <t>Sites</t>
  </si>
  <si>
    <t>Siveria</t>
  </si>
  <si>
    <t>Siverts</t>
  </si>
  <si>
    <t>Solomon</t>
  </si>
  <si>
    <t>Sousa</t>
  </si>
  <si>
    <t>Sponsoller</t>
  </si>
  <si>
    <t>Stack</t>
  </si>
  <si>
    <t>Standish</t>
  </si>
  <si>
    <t>Stein</t>
  </si>
  <si>
    <t>Stiga</t>
  </si>
  <si>
    <t>Storey</t>
  </si>
  <si>
    <t>Straw</t>
  </si>
  <si>
    <t>Studley</t>
  </si>
  <si>
    <t>Summersgill</t>
  </si>
  <si>
    <t>Sun</t>
  </si>
  <si>
    <t>Swift</t>
  </si>
  <si>
    <t>Sylvain</t>
  </si>
  <si>
    <t>Syrett</t>
  </si>
  <si>
    <t>Tanona</t>
  </si>
  <si>
    <t>Tenuto</t>
  </si>
  <si>
    <t>Teplow</t>
  </si>
  <si>
    <t>Tetrault</t>
  </si>
  <si>
    <t>Thomson</t>
  </si>
  <si>
    <t>Wade</t>
  </si>
  <si>
    <t>Tolomeo</t>
  </si>
  <si>
    <t>Tompson</t>
  </si>
  <si>
    <t>Tornia</t>
  </si>
  <si>
    <t>Trafton</t>
  </si>
  <si>
    <t>Traynor</t>
  </si>
  <si>
    <t>Treggiari</t>
  </si>
  <si>
    <t>Tripp</t>
  </si>
  <si>
    <t>Troyer</t>
  </si>
  <si>
    <t>Vachon</t>
  </si>
  <si>
    <t>Vadala</t>
  </si>
  <si>
    <t>Valentine</t>
  </si>
  <si>
    <t>Valler</t>
  </si>
  <si>
    <t>Valois</t>
  </si>
  <si>
    <t>Van Buren</t>
  </si>
  <si>
    <t>Varg</t>
  </si>
  <si>
    <t>Varick</t>
  </si>
  <si>
    <t>Venotiuoli</t>
  </si>
  <si>
    <t>Viani</t>
  </si>
  <si>
    <t>Vikstrom</t>
  </si>
  <si>
    <t>Walega</t>
  </si>
  <si>
    <t>Walker</t>
  </si>
  <si>
    <t>Wallen</t>
  </si>
  <si>
    <t>Wallis</t>
  </si>
  <si>
    <t>Waple</t>
  </si>
  <si>
    <t>Wardyga</t>
  </si>
  <si>
    <t>Ware</t>
  </si>
  <si>
    <t>Watkins</t>
  </si>
  <si>
    <t>Watts</t>
  </si>
  <si>
    <t>Webber</t>
  </si>
  <si>
    <t>Well</t>
  </si>
  <si>
    <t>Welsch</t>
  </si>
  <si>
    <t>Welzel</t>
  </si>
  <si>
    <t>Werner</t>
  </si>
  <si>
    <t>Wessels</t>
  </si>
  <si>
    <t>Whittey</t>
  </si>
  <si>
    <t>Wible</t>
  </si>
  <si>
    <t>Wiederspahn</t>
  </si>
  <si>
    <t>Winther</t>
  </si>
  <si>
    <t>Witlicki</t>
  </si>
  <si>
    <t>Wittig</t>
  </si>
  <si>
    <t>Woods</t>
  </si>
  <si>
    <t>Wortman</t>
  </si>
  <si>
    <t>Yavarow</t>
  </si>
  <si>
    <t>Yavaro</t>
  </si>
  <si>
    <t>Young</t>
  </si>
  <si>
    <t>Zajehowski</t>
  </si>
  <si>
    <t>Zaramba</t>
  </si>
  <si>
    <t>Zielinski</t>
  </si>
  <si>
    <t>Zimmett</t>
  </si>
  <si>
    <t>Zytka</t>
  </si>
  <si>
    <t>Adrienne</t>
  </si>
  <si>
    <t>Ann Marie</t>
  </si>
  <si>
    <t>Bobby</t>
  </si>
  <si>
    <t>Bogie</t>
  </si>
  <si>
    <t>Brennan</t>
  </si>
  <si>
    <t>Brett</t>
  </si>
  <si>
    <t>Beausoleil</t>
  </si>
  <si>
    <t>Bridges</t>
  </si>
  <si>
    <t>Brodie</t>
  </si>
  <si>
    <t>Bryan</t>
  </si>
  <si>
    <t>Bryon</t>
  </si>
  <si>
    <t>Buddy</t>
  </si>
  <si>
    <t>Captain</t>
  </si>
  <si>
    <t>Cara</t>
  </si>
  <si>
    <t>Caroline</t>
  </si>
  <si>
    <t>Woonsocket</t>
  </si>
  <si>
    <t>Ashburnham</t>
  </si>
  <si>
    <t>Yalesville</t>
  </si>
  <si>
    <t>Artie</t>
  </si>
  <si>
    <t>Demers</t>
  </si>
  <si>
    <t>Finch</t>
  </si>
  <si>
    <t>Dane</t>
  </si>
  <si>
    <t>Terence</t>
  </si>
  <si>
    <t>Hegarty</t>
  </si>
  <si>
    <t>Rogers</t>
  </si>
  <si>
    <t>Sargent</t>
  </si>
  <si>
    <t>Behan</t>
  </si>
  <si>
    <t>Kent</t>
  </si>
  <si>
    <t>Jeffrey</t>
  </si>
  <si>
    <t>Saeger</t>
  </si>
  <si>
    <t>Luce</t>
  </si>
  <si>
    <t>Rondeau</t>
  </si>
  <si>
    <t>Hines</t>
  </si>
  <si>
    <t>Aldrich</t>
  </si>
  <si>
    <t>Deary</t>
  </si>
  <si>
    <t>Sipowicz</t>
  </si>
  <si>
    <t>Leon</t>
  </si>
  <si>
    <t>Campo</t>
  </si>
  <si>
    <t>Dennechuk</t>
  </si>
  <si>
    <t>Delehanty</t>
  </si>
  <si>
    <t>Debbie</t>
  </si>
  <si>
    <t>Judge</t>
  </si>
  <si>
    <t>Koumantzelis</t>
  </si>
  <si>
    <t>Larry</t>
  </si>
  <si>
    <t>Anastasi</t>
  </si>
  <si>
    <t>Tassinari</t>
  </si>
  <si>
    <t>Barbara</t>
  </si>
  <si>
    <t>Ream</t>
  </si>
  <si>
    <t>Levine</t>
  </si>
  <si>
    <t>Gerald</t>
  </si>
  <si>
    <t>Buono</t>
  </si>
  <si>
    <t>Lowe</t>
  </si>
  <si>
    <t>Judy</t>
  </si>
  <si>
    <t>Jacoby</t>
  </si>
  <si>
    <t>Waban</t>
  </si>
  <si>
    <t>Essex</t>
  </si>
  <si>
    <t>Everett</t>
  </si>
  <si>
    <t>Kittery Pt</t>
  </si>
  <si>
    <t>Lincoln</t>
  </si>
  <si>
    <t>J Blake</t>
  </si>
  <si>
    <t>Newell</t>
  </si>
  <si>
    <t>Hoppler</t>
  </si>
  <si>
    <t>Ayers</t>
  </si>
  <si>
    <t>Amidom</t>
  </si>
  <si>
    <t>Cadwell</t>
  </si>
  <si>
    <t>Mahon</t>
  </si>
  <si>
    <t>Stone</t>
  </si>
  <si>
    <t>Hebert</t>
  </si>
  <si>
    <t>Clarke</t>
  </si>
  <si>
    <t>Lahart</t>
  </si>
  <si>
    <t>Ackerman</t>
  </si>
  <si>
    <t>Adler</t>
  </si>
  <si>
    <t>Lahoud</t>
  </si>
  <si>
    <t>Barnett</t>
  </si>
  <si>
    <t>Alar</t>
  </si>
  <si>
    <t>Ruutopold</t>
  </si>
  <si>
    <t>Joel</t>
  </si>
  <si>
    <t>Sumerall</t>
  </si>
  <si>
    <t>Matter</t>
  </si>
  <si>
    <t>Hill</t>
  </si>
  <si>
    <t>Mooers</t>
  </si>
  <si>
    <t>Garry</t>
  </si>
  <si>
    <t>Dennis</t>
  </si>
  <si>
    <t>Shields</t>
  </si>
  <si>
    <t>Slater</t>
  </si>
  <si>
    <t>Plaistow</t>
  </si>
  <si>
    <t>Shelton</t>
  </si>
  <si>
    <t>Carlisle</t>
  </si>
  <si>
    <t>Darien</t>
  </si>
  <si>
    <t>Narragansett</t>
  </si>
  <si>
    <t>Wilton</t>
  </si>
  <si>
    <t>W Townsend</t>
  </si>
  <si>
    <t>Readville</t>
  </si>
  <si>
    <t>Londonderry</t>
  </si>
  <si>
    <t>Puleo</t>
  </si>
  <si>
    <t>Kick</t>
  </si>
  <si>
    <t>Molitoris</t>
  </si>
  <si>
    <t>Slason</t>
  </si>
  <si>
    <t>Grande</t>
  </si>
  <si>
    <t>Helga</t>
  </si>
  <si>
    <t>Lenny</t>
  </si>
  <si>
    <t>Wagner</t>
  </si>
  <si>
    <t>Church</t>
  </si>
  <si>
    <t>Lachapele</t>
  </si>
  <si>
    <t>Herb</t>
  </si>
  <si>
    <t>Robertson</t>
  </si>
  <si>
    <t>Oberdank</t>
  </si>
  <si>
    <t>Hodge</t>
  </si>
  <si>
    <t>Pierce</t>
  </si>
  <si>
    <t>Gill</t>
  </si>
  <si>
    <t>Chervin</t>
  </si>
  <si>
    <t>Tuomivaara</t>
  </si>
  <si>
    <t>Usher</t>
  </si>
  <si>
    <t>Kavanaugh</t>
  </si>
  <si>
    <t>Louie</t>
  </si>
  <si>
    <t>Murzycki</t>
  </si>
  <si>
    <t>Seminerio</t>
  </si>
  <si>
    <t>Tucker</t>
  </si>
  <si>
    <t>Fitzwater</t>
  </si>
  <si>
    <t>Janet</t>
  </si>
  <si>
    <t>Paneuf</t>
  </si>
  <si>
    <t>Stamford</t>
  </si>
  <si>
    <t>N Andvoer</t>
  </si>
  <si>
    <t>Athol</t>
  </si>
  <si>
    <t>Boxborough</t>
  </si>
  <si>
    <t>Paxton</t>
  </si>
  <si>
    <t>Upton</t>
  </si>
  <si>
    <t>W Brookfield</t>
  </si>
  <si>
    <t>Walpole</t>
  </si>
  <si>
    <t>Dot</t>
  </si>
  <si>
    <t>Cooke</t>
  </si>
  <si>
    <t>Nichelson</t>
  </si>
  <si>
    <t>Holly</t>
  </si>
  <si>
    <t>Massocco</t>
  </si>
  <si>
    <t>Damish</t>
  </si>
  <si>
    <t>Fernier</t>
  </si>
  <si>
    <t>Nihan</t>
  </si>
  <si>
    <t>Stekeur</t>
  </si>
  <si>
    <t>Foulds</t>
  </si>
  <si>
    <t>Carroll</t>
  </si>
  <si>
    <t>Fram</t>
  </si>
  <si>
    <t>Dillon</t>
  </si>
  <si>
    <t>Buckley</t>
  </si>
  <si>
    <t>Roldan</t>
  </si>
  <si>
    <t>Hannon</t>
  </si>
  <si>
    <t>Merrow</t>
  </si>
  <si>
    <t>Fey</t>
  </si>
  <si>
    <t>Bond</t>
  </si>
  <si>
    <t>Seamus</t>
  </si>
  <si>
    <t>Daly</t>
  </si>
  <si>
    <t>Kostak</t>
  </si>
  <si>
    <t>Falletti</t>
  </si>
  <si>
    <t>Weinstein</t>
  </si>
  <si>
    <t>Payne</t>
  </si>
  <si>
    <t>Gorman</t>
  </si>
  <si>
    <t>Leigh</t>
  </si>
  <si>
    <t>Palmer</t>
  </si>
  <si>
    <t>Urtz</t>
  </si>
  <si>
    <t>Donahue</t>
  </si>
  <si>
    <t>Gates</t>
  </si>
  <si>
    <t>Godin</t>
  </si>
  <si>
    <t>Hodgkins</t>
  </si>
  <si>
    <t>Mcgin</t>
  </si>
  <si>
    <t>Ranicin</t>
  </si>
  <si>
    <t>Casey</t>
  </si>
  <si>
    <t>Kline</t>
  </si>
  <si>
    <t>Gagarrin</t>
  </si>
  <si>
    <t>Duhaime</t>
  </si>
  <si>
    <t>Johns</t>
  </si>
  <si>
    <t>Weigel</t>
  </si>
  <si>
    <t>Linder</t>
  </si>
  <si>
    <t>Langiathianes</t>
  </si>
  <si>
    <t>Rymsza</t>
  </si>
  <si>
    <t>Abbot</t>
  </si>
  <si>
    <t>Freire</t>
  </si>
  <si>
    <t>Bo</t>
  </si>
  <si>
    <t>Sharry</t>
  </si>
  <si>
    <t>Shaun</t>
  </si>
  <si>
    <t>McNeill</t>
  </si>
  <si>
    <t>Beckwith</t>
  </si>
  <si>
    <t>Dallmus</t>
  </si>
  <si>
    <t>Bradley</t>
  </si>
  <si>
    <t>Condon</t>
  </si>
  <si>
    <t>Hank</t>
  </si>
  <si>
    <t>Reidel</t>
  </si>
  <si>
    <t>Howe</t>
  </si>
  <si>
    <t>Carl</t>
  </si>
  <si>
    <t>Koecher</t>
  </si>
  <si>
    <t>D'Arcangelo</t>
  </si>
  <si>
    <t>Carol Anne</t>
  </si>
  <si>
    <t>Allain</t>
  </si>
  <si>
    <t>Vulgarian</t>
  </si>
  <si>
    <t>LeBoueuf</t>
  </si>
  <si>
    <t>Kozak</t>
  </si>
  <si>
    <t>Thomsend</t>
  </si>
  <si>
    <t>Basque</t>
  </si>
  <si>
    <t>Drabik</t>
  </si>
  <si>
    <t>Bonaccorsi</t>
  </si>
  <si>
    <t>Redding</t>
  </si>
  <si>
    <t>Galasso</t>
  </si>
  <si>
    <t>O'Halloran</t>
  </si>
  <si>
    <t>Moynihan</t>
  </si>
  <si>
    <t>Beam</t>
  </si>
  <si>
    <t>Guy</t>
  </si>
  <si>
    <t>Chretien</t>
  </si>
  <si>
    <t>Carolyn</t>
  </si>
  <si>
    <t>Mayer</t>
  </si>
  <si>
    <t>Olivera</t>
  </si>
  <si>
    <t>Frailey</t>
  </si>
  <si>
    <t>Lain</t>
  </si>
  <si>
    <t>Coryell</t>
  </si>
  <si>
    <t>Augthon</t>
  </si>
  <si>
    <t>Churchill</t>
  </si>
  <si>
    <t>Tish</t>
  </si>
  <si>
    <t>Worsham</t>
  </si>
  <si>
    <t>Maryann</t>
  </si>
  <si>
    <t>Angela</t>
  </si>
  <si>
    <t>Massucco</t>
  </si>
  <si>
    <t>Kara</t>
  </si>
  <si>
    <t>McCauley</t>
  </si>
  <si>
    <t>Vaitones</t>
  </si>
  <si>
    <t>Jess</t>
  </si>
  <si>
    <t>Lewis</t>
  </si>
  <si>
    <t>Walter</t>
  </si>
  <si>
    <t>Mularz</t>
  </si>
  <si>
    <t>Ames</t>
  </si>
  <si>
    <t>Tessie</t>
  </si>
  <si>
    <t>Parand</t>
  </si>
  <si>
    <t>Albert</t>
  </si>
  <si>
    <t>Carilli</t>
  </si>
  <si>
    <t>Cloutier</t>
  </si>
  <si>
    <t>Kerns</t>
  </si>
  <si>
    <t>Coleman</t>
  </si>
  <si>
    <t>Cole</t>
  </si>
  <si>
    <t>Jane</t>
  </si>
  <si>
    <t>Kosut</t>
  </si>
  <si>
    <t>Mary Anne</t>
  </si>
  <si>
    <t>Cormier</t>
  </si>
  <si>
    <t>Marie</t>
  </si>
  <si>
    <t>Achenbach</t>
  </si>
  <si>
    <t>Agnew</t>
  </si>
  <si>
    <t>Alibozek</t>
  </si>
  <si>
    <t>Allin</t>
  </si>
  <si>
    <t>Number</t>
  </si>
  <si>
    <t>Finish</t>
  </si>
  <si>
    <t>State</t>
  </si>
  <si>
    <t>Club CT</t>
  </si>
  <si>
    <t>Finished</t>
  </si>
  <si>
    <t>Best</t>
  </si>
  <si>
    <t>Active</t>
  </si>
  <si>
    <t>Streak</t>
  </si>
  <si>
    <t xml:space="preserve">Most </t>
  </si>
  <si>
    <t>Consecutive</t>
  </si>
  <si>
    <t>Burton</t>
  </si>
  <si>
    <t>Almeida</t>
  </si>
  <si>
    <t>Althen</t>
  </si>
  <si>
    <t>Audet</t>
  </si>
  <si>
    <t>Babon</t>
  </si>
  <si>
    <t>Bakis</t>
  </si>
  <si>
    <t>Bakota</t>
  </si>
  <si>
    <t>Baldasaro</t>
  </si>
  <si>
    <t>Ballmer</t>
  </si>
  <si>
    <t>Banks</t>
  </si>
  <si>
    <t>Baratta</t>
  </si>
  <si>
    <t>Barbely</t>
  </si>
  <si>
    <t>Barlay</t>
  </si>
  <si>
    <t>Barnes</t>
  </si>
  <si>
    <t>Barnwell</t>
  </si>
  <si>
    <t>Barrett</t>
  </si>
  <si>
    <t>Bartel</t>
  </si>
  <si>
    <t>Bath</t>
  </si>
  <si>
    <t>Baveridge</t>
  </si>
  <si>
    <t>Beadle</t>
  </si>
  <si>
    <t>Nephew</t>
  </si>
  <si>
    <t>Rank</t>
  </si>
  <si>
    <t>Bolt</t>
  </si>
  <si>
    <t>Cakouros</t>
  </si>
  <si>
    <t>Lavigne</t>
  </si>
  <si>
    <t>Low</t>
  </si>
  <si>
    <t>Mahoney</t>
  </si>
  <si>
    <t>Moulton</t>
  </si>
  <si>
    <t>Ashland</t>
  </si>
  <si>
    <t>Canton</t>
  </si>
  <si>
    <t>Milton</t>
  </si>
  <si>
    <t>Morrill</t>
  </si>
  <si>
    <t>Deb</t>
  </si>
  <si>
    <t>Bollig</t>
  </si>
  <si>
    <t>Chirsty</t>
  </si>
  <si>
    <t>Cutler</t>
  </si>
  <si>
    <t>Vickie</t>
  </si>
  <si>
    <t>Kenney</t>
  </si>
  <si>
    <t>Nikki</t>
  </si>
  <si>
    <t>Kelli</t>
  </si>
  <si>
    <t>Lusk</t>
  </si>
  <si>
    <t>Kellie Ann</t>
  </si>
  <si>
    <t>McArdle</t>
  </si>
  <si>
    <t>Maggi</t>
  </si>
  <si>
    <t>Murray</t>
  </si>
  <si>
    <t>Debra</t>
  </si>
  <si>
    <t>Pulpi</t>
  </si>
  <si>
    <t>Jennifer</t>
  </si>
  <si>
    <t>Rapaport</t>
  </si>
  <si>
    <t>Pilar</t>
  </si>
  <si>
    <t>Rodriquez</t>
  </si>
  <si>
    <t>Schieffer</t>
  </si>
  <si>
    <t>St Martin</t>
  </si>
  <si>
    <t>Werning</t>
  </si>
  <si>
    <t>Wyatt</t>
  </si>
  <si>
    <t>Boulder</t>
  </si>
  <si>
    <t>Elizabethtown</t>
  </si>
  <si>
    <t>Golden</t>
  </si>
  <si>
    <t>Prospect</t>
  </si>
  <si>
    <t>Somerset</t>
  </si>
  <si>
    <t>F00-39</t>
  </si>
  <si>
    <t>M00-39</t>
  </si>
  <si>
    <t>M60-69</t>
  </si>
  <si>
    <t>Suzan</t>
  </si>
  <si>
    <t>Fontaine</t>
  </si>
  <si>
    <t>Ehlenfeldt</t>
  </si>
  <si>
    <t>Meuser</t>
  </si>
  <si>
    <t>O'Connor</t>
  </si>
  <si>
    <t>Rioux</t>
  </si>
  <si>
    <t>Patricia</t>
  </si>
  <si>
    <t>Spelman</t>
  </si>
  <si>
    <t>Claudette</t>
  </si>
  <si>
    <t>Deane</t>
  </si>
  <si>
    <t>Karin</t>
  </si>
  <si>
    <t>Sherisa</t>
  </si>
  <si>
    <t>Granger-Eckert</t>
  </si>
  <si>
    <t>Kane</t>
  </si>
  <si>
    <t>Marchbein</t>
  </si>
  <si>
    <t>Oleski</t>
  </si>
  <si>
    <t>Corcoran</t>
  </si>
  <si>
    <t>Trubacz</t>
  </si>
  <si>
    <t>Blenkhorn</t>
  </si>
  <si>
    <t>Charlie</t>
  </si>
  <si>
    <t>Farrington</t>
  </si>
  <si>
    <t>Juan</t>
  </si>
  <si>
    <t>Guevara</t>
  </si>
  <si>
    <t>Gwinn</t>
  </si>
  <si>
    <t>Mathes</t>
  </si>
  <si>
    <t>McNabb</t>
  </si>
  <si>
    <t>Marshall</t>
  </si>
  <si>
    <t>Wigler</t>
  </si>
  <si>
    <t>Stuart</t>
  </si>
  <si>
    <t>Chase</t>
  </si>
  <si>
    <t>Clukies</t>
  </si>
  <si>
    <t>Ronald</t>
  </si>
  <si>
    <t>Foster</t>
  </si>
  <si>
    <t>Rod</t>
  </si>
  <si>
    <t>L'Italien</t>
  </si>
  <si>
    <t>Marich</t>
  </si>
  <si>
    <t>Orni</t>
  </si>
  <si>
    <t>Paulsen</t>
  </si>
  <si>
    <t>Pelton</t>
  </si>
  <si>
    <t>Hal</t>
  </si>
  <si>
    <t>Rubin</t>
  </si>
  <si>
    <t>Shane</t>
  </si>
  <si>
    <t>Watson</t>
  </si>
  <si>
    <t xml:space="preserve">Nuttings Lake </t>
  </si>
  <si>
    <t>Windsor Locks</t>
  </si>
  <si>
    <t>Ct</t>
  </si>
  <si>
    <t>A S</t>
  </si>
  <si>
    <t>Abedon</t>
  </si>
  <si>
    <t>Adrien</t>
  </si>
  <si>
    <t>Aileen</t>
  </si>
  <si>
    <t>Aimee</t>
  </si>
  <si>
    <t>Alec</t>
  </si>
  <si>
    <t>Alice</t>
  </si>
  <si>
    <t>Alison</t>
  </si>
  <si>
    <t>Allyson</t>
  </si>
  <si>
    <t>Amanda</t>
  </si>
  <si>
    <t>Anders</t>
  </si>
  <si>
    <t>Ann</t>
  </si>
  <si>
    <t>Anna</t>
  </si>
  <si>
    <t>Annette</t>
  </si>
  <si>
    <t>April</t>
  </si>
  <si>
    <t>Apryn</t>
  </si>
  <si>
    <t>Art</t>
  </si>
  <si>
    <t>Arthur</t>
  </si>
  <si>
    <t>Barb</t>
  </si>
  <si>
    <t>Bart</t>
  </si>
  <si>
    <t>Becca</t>
  </si>
  <si>
    <t>Becky</t>
  </si>
  <si>
    <t>Ben</t>
  </si>
  <si>
    <t>Benjamin</t>
  </si>
  <si>
    <t>Bert</t>
  </si>
  <si>
    <t>O'Malley</t>
  </si>
  <si>
    <t>Van Stratum</t>
  </si>
  <si>
    <t>Von Planta</t>
  </si>
  <si>
    <t>Last</t>
  </si>
  <si>
    <t>Cat</t>
  </si>
  <si>
    <t>Year</t>
  </si>
  <si>
    <t>Town</t>
  </si>
  <si>
    <t>St</t>
  </si>
  <si>
    <t>Ross III</t>
  </si>
  <si>
    <t>Rinaldi Jr</t>
  </si>
  <si>
    <t>St Germain</t>
  </si>
  <si>
    <t>E Hampstead</t>
  </si>
  <si>
    <t>E Greenwich</t>
  </si>
  <si>
    <t>Island Falls</t>
  </si>
  <si>
    <t>E Freetown</t>
  </si>
  <si>
    <t>Hampton Falls</t>
  </si>
  <si>
    <t>W Newbury</t>
  </si>
  <si>
    <t>New Ipswich</t>
  </si>
  <si>
    <t>McKenney</t>
  </si>
  <si>
    <t>Theberge</t>
  </si>
  <si>
    <t>Christina</t>
  </si>
  <si>
    <t>Papalia Jr</t>
  </si>
  <si>
    <t>BU Law</t>
  </si>
  <si>
    <t>Team Spanky</t>
  </si>
  <si>
    <t>Club Ct</t>
  </si>
  <si>
    <t>Fishers Island</t>
  </si>
  <si>
    <t>Team Gloucester</t>
  </si>
  <si>
    <t>JP Trail Animals</t>
  </si>
  <si>
    <t>Lowell FF</t>
  </si>
  <si>
    <t>Mid WDP</t>
  </si>
  <si>
    <t>L St</t>
  </si>
  <si>
    <t>Stafford Springs</t>
  </si>
  <si>
    <t>E Bridgewater</t>
  </si>
  <si>
    <t>N Andover</t>
  </si>
  <si>
    <t>Jamaica Plain</t>
  </si>
  <si>
    <t>L. St</t>
  </si>
  <si>
    <t>S Boston</t>
  </si>
  <si>
    <t xml:space="preserve"> </t>
  </si>
  <si>
    <t>Prides Crossing</t>
  </si>
  <si>
    <t>N Dartmouth</t>
  </si>
  <si>
    <t>New Durham</t>
  </si>
  <si>
    <t>Alton Bay</t>
  </si>
  <si>
    <t>New Bedford</t>
  </si>
  <si>
    <t>Nutting Lake</t>
  </si>
  <si>
    <t>New Haven</t>
  </si>
  <si>
    <t>N Brookfield</t>
  </si>
  <si>
    <t>Dave</t>
  </si>
  <si>
    <t>Dunham</t>
  </si>
  <si>
    <t>CMS</t>
  </si>
  <si>
    <t>Bradford</t>
  </si>
  <si>
    <t>MA</t>
  </si>
  <si>
    <t>Dan</t>
  </si>
  <si>
    <t>Verrington</t>
  </si>
  <si>
    <t>Dean</t>
  </si>
  <si>
    <t>Kimball</t>
  </si>
  <si>
    <t>Candia</t>
  </si>
  <si>
    <t>NH</t>
  </si>
  <si>
    <t>Marty</t>
  </si>
  <si>
    <t>Lechleider</t>
  </si>
  <si>
    <t>N.</t>
  </si>
  <si>
    <t>Andover</t>
  </si>
  <si>
    <t>Kevin</t>
  </si>
  <si>
    <t>WRT</t>
  </si>
  <si>
    <t>Methuen</t>
  </si>
  <si>
    <t>Scott</t>
  </si>
  <si>
    <t>Spence</t>
  </si>
  <si>
    <t>GWTC</t>
  </si>
  <si>
    <t>Westford</t>
  </si>
  <si>
    <t>Chris</t>
  </si>
  <si>
    <t>Martin</t>
  </si>
  <si>
    <t>Concord</t>
  </si>
  <si>
    <t>Tom</t>
  </si>
  <si>
    <t>Doody</t>
  </si>
  <si>
    <t>GLRR</t>
  </si>
  <si>
    <t>Pelham</t>
  </si>
  <si>
    <t>Ernest</t>
  </si>
  <si>
    <t>Brake</t>
  </si>
  <si>
    <t>CNE</t>
  </si>
  <si>
    <t>Warner</t>
  </si>
  <si>
    <t>Gary</t>
  </si>
  <si>
    <t>Passler</t>
  </si>
  <si>
    <t>WCRC</t>
  </si>
  <si>
    <t>Amesbury</t>
  </si>
  <si>
    <t>Jeff</t>
  </si>
  <si>
    <t>Litchfield</t>
  </si>
  <si>
    <t>GDTC</t>
  </si>
  <si>
    <t>Sandown</t>
  </si>
  <si>
    <t>Kenneth</t>
  </si>
  <si>
    <t>Smith</t>
  </si>
  <si>
    <t>Boston</t>
  </si>
  <si>
    <t>Peter</t>
  </si>
  <si>
    <t>Zelten</t>
  </si>
  <si>
    <t>Melrose</t>
  </si>
  <si>
    <t>Bill</t>
  </si>
  <si>
    <t>O'Mara</t>
  </si>
  <si>
    <t>Dartmouth</t>
  </si>
  <si>
    <t>Jim</t>
  </si>
  <si>
    <t>Dube</t>
  </si>
  <si>
    <t>Haley</t>
  </si>
  <si>
    <t>TARC</t>
  </si>
  <si>
    <t>Medfield</t>
  </si>
  <si>
    <t>Charles</t>
  </si>
  <si>
    <t>Kellogg</t>
  </si>
  <si>
    <t>MVS</t>
  </si>
  <si>
    <t>Manchester</t>
  </si>
  <si>
    <t>Healey</t>
  </si>
  <si>
    <t>GAC</t>
  </si>
  <si>
    <t>Ipswich</t>
  </si>
  <si>
    <t>Pam</t>
  </si>
  <si>
    <t>Allie-Morrill</t>
  </si>
  <si>
    <t>LAC</t>
  </si>
  <si>
    <t>Middletown</t>
  </si>
  <si>
    <t>RI</t>
  </si>
  <si>
    <t>Allan</t>
  </si>
  <si>
    <t>Robinson</t>
  </si>
  <si>
    <t>Bob</t>
  </si>
  <si>
    <t>Gillis</t>
  </si>
  <si>
    <t>Gloucester</t>
  </si>
  <si>
    <t>Eric</t>
  </si>
  <si>
    <t>Thibaud</t>
  </si>
  <si>
    <t>Worcester</t>
  </si>
  <si>
    <t>Paul</t>
  </si>
  <si>
    <t>Funch</t>
  </si>
  <si>
    <t>Groton</t>
  </si>
  <si>
    <t>Jack</t>
  </si>
  <si>
    <t>Burke</t>
  </si>
  <si>
    <t>David</t>
  </si>
  <si>
    <t>Chechik</t>
  </si>
  <si>
    <t>Topsfield</t>
  </si>
  <si>
    <t>Pamela</t>
  </si>
  <si>
    <t>Alexander</t>
  </si>
  <si>
    <t>Harvard</t>
  </si>
  <si>
    <t>Nick</t>
  </si>
  <si>
    <t>Popiak</t>
  </si>
  <si>
    <t>Webster</t>
  </si>
  <si>
    <t>Hass</t>
  </si>
  <si>
    <t>Tewksbury</t>
  </si>
  <si>
    <t>John</t>
  </si>
  <si>
    <t>Mongell</t>
  </si>
  <si>
    <t>HTC</t>
  </si>
  <si>
    <t>Crowley</t>
  </si>
  <si>
    <t>TA</t>
  </si>
  <si>
    <t>Weston</t>
  </si>
  <si>
    <t>Feeney</t>
  </si>
  <si>
    <t>Newtonville</t>
  </si>
  <si>
    <t>Joe</t>
  </si>
  <si>
    <t>Astle</t>
  </si>
  <si>
    <t>GCS</t>
  </si>
  <si>
    <t>Lindquist</t>
  </si>
  <si>
    <t>CSU</t>
  </si>
  <si>
    <t>Brookline</t>
  </si>
  <si>
    <t>Marlow</t>
  </si>
  <si>
    <t>Tyler</t>
  </si>
  <si>
    <t>Tim</t>
  </si>
  <si>
    <t>McDonough</t>
  </si>
  <si>
    <t>Mark</t>
  </si>
  <si>
    <t>Atkinson</t>
  </si>
  <si>
    <t>Russ</t>
  </si>
  <si>
    <t>Army</t>
  </si>
  <si>
    <t>Kingston</t>
  </si>
  <si>
    <t>Chuckie</t>
  </si>
  <si>
    <t>Papalia</t>
  </si>
  <si>
    <t>Jackie</t>
  </si>
  <si>
    <t>Shakar</t>
  </si>
  <si>
    <t>James</t>
  </si>
  <si>
    <t>Garrett</t>
  </si>
  <si>
    <t>Nashua</t>
  </si>
  <si>
    <t>Ted</t>
  </si>
  <si>
    <t>Ridout</t>
  </si>
  <si>
    <t>GFTC</t>
  </si>
  <si>
    <t>Wayland</t>
  </si>
  <si>
    <t>Michael</t>
  </si>
  <si>
    <t>Sullivan</t>
  </si>
  <si>
    <t>Brockton</t>
  </si>
  <si>
    <t>Potter</t>
  </si>
  <si>
    <t>MAC</t>
  </si>
  <si>
    <t>Tisbury</t>
  </si>
  <si>
    <t>Wheeler</t>
  </si>
  <si>
    <t>Windham</t>
  </si>
  <si>
    <t>Alan</t>
  </si>
  <si>
    <t>Lawrence</t>
  </si>
  <si>
    <t>Comeau</t>
  </si>
  <si>
    <t>Haverhill</t>
  </si>
  <si>
    <t>Douglas</t>
  </si>
  <si>
    <t>Few</t>
  </si>
  <si>
    <t>Derry</t>
  </si>
  <si>
    <t>Correia</t>
  </si>
  <si>
    <t>Mills</t>
  </si>
  <si>
    <t>Jerry</t>
  </si>
  <si>
    <t>Amante</t>
  </si>
  <si>
    <t>Townsend</t>
  </si>
  <si>
    <t>Speidel</t>
  </si>
  <si>
    <t>Steven</t>
  </si>
  <si>
    <t>Collins</t>
  </si>
  <si>
    <t>Norwell</t>
  </si>
  <si>
    <t>Anthony</t>
  </si>
  <si>
    <t>Burlington</t>
  </si>
  <si>
    <t>Waters</t>
  </si>
  <si>
    <t>1994,96-02,05</t>
  </si>
  <si>
    <t>Geoffrey</t>
  </si>
  <si>
    <t>Groesbeck</t>
  </si>
  <si>
    <t>Glenn</t>
  </si>
  <si>
    <t>Swanbon</t>
  </si>
  <si>
    <t>Chelmsford</t>
  </si>
  <si>
    <t>Mullen</t>
  </si>
  <si>
    <t>NSS</t>
  </si>
  <si>
    <t>Peabody</t>
  </si>
  <si>
    <t>Grenier</t>
  </si>
  <si>
    <t>Leicester</t>
  </si>
  <si>
    <t>Teschek</t>
  </si>
  <si>
    <t>Newport</t>
  </si>
  <si>
    <t>Rick</t>
  </si>
  <si>
    <t>Silverman</t>
  </si>
  <si>
    <t>Ken</t>
  </si>
  <si>
    <t>Proulx</t>
  </si>
  <si>
    <t>Dracut</t>
  </si>
  <si>
    <t>Goss</t>
  </si>
  <si>
    <t>York</t>
  </si>
  <si>
    <t>ME</t>
  </si>
  <si>
    <t>Sorrells</t>
  </si>
  <si>
    <t>Maynard</t>
  </si>
  <si>
    <t>Chad</t>
  </si>
  <si>
    <t>Nusbaum</t>
  </si>
  <si>
    <t>Watertown</t>
  </si>
  <si>
    <t>Frensdorf</t>
  </si>
  <si>
    <t>BRRC</t>
  </si>
  <si>
    <t>Spokane</t>
  </si>
  <si>
    <t>WA</t>
  </si>
  <si>
    <t>Sal</t>
  </si>
  <si>
    <t>Citarella</t>
  </si>
  <si>
    <t>Natick</t>
  </si>
  <si>
    <t>Adam</t>
  </si>
  <si>
    <t>Craft</t>
  </si>
  <si>
    <t>Mansfield</t>
  </si>
  <si>
    <t>Lisa</t>
  </si>
  <si>
    <t>Doucett</t>
  </si>
  <si>
    <t>Rutchick</t>
  </si>
  <si>
    <t>Magnolia</t>
  </si>
  <si>
    <t>Kelly</t>
  </si>
  <si>
    <t>BRC</t>
  </si>
  <si>
    <t>Braintree</t>
  </si>
  <si>
    <t>Steve</t>
  </si>
  <si>
    <t>Carr</t>
  </si>
  <si>
    <t>NRC</t>
  </si>
  <si>
    <t>Portsmouth</t>
  </si>
  <si>
    <t>Al</t>
  </si>
  <si>
    <t>Robert</t>
  </si>
  <si>
    <t>BBRR</t>
  </si>
  <si>
    <t>Waltham</t>
  </si>
  <si>
    <t>Longwell</t>
  </si>
  <si>
    <t>Acton</t>
  </si>
  <si>
    <t>Richard</t>
  </si>
  <si>
    <t>Wilkins</t>
  </si>
  <si>
    <t>Greenwich</t>
  </si>
  <si>
    <t>Geoff</t>
  </si>
  <si>
    <t>Going</t>
  </si>
  <si>
    <t>Bristol</t>
  </si>
  <si>
    <t>Elizabeth</t>
  </si>
  <si>
    <t>Riordan</t>
  </si>
  <si>
    <t>Legg</t>
  </si>
  <si>
    <t>Mattera</t>
  </si>
  <si>
    <t>Cumberland</t>
  </si>
  <si>
    <t>Beck</t>
  </si>
  <si>
    <t>Winchester</t>
  </si>
  <si>
    <t>Averill</t>
  </si>
  <si>
    <t>Karen</t>
  </si>
  <si>
    <t>Gagne</t>
  </si>
  <si>
    <t>Carson</t>
  </si>
  <si>
    <t>Norman</t>
  </si>
  <si>
    <t>Lachance</t>
  </si>
  <si>
    <t>Alfred</t>
  </si>
  <si>
    <t>Oliver</t>
  </si>
  <si>
    <t>Holt</t>
  </si>
  <si>
    <t>Amherst</t>
  </si>
  <si>
    <t>Gilligan</t>
  </si>
  <si>
    <t>RCR</t>
  </si>
  <si>
    <t>Brattleboro</t>
  </si>
  <si>
    <t>VT</t>
  </si>
  <si>
    <t>Champagne</t>
  </si>
  <si>
    <t>Heather</t>
  </si>
  <si>
    <t>Hastings</t>
  </si>
  <si>
    <t>Dana</t>
  </si>
  <si>
    <t>Summer</t>
  </si>
  <si>
    <t>Tiverton</t>
  </si>
  <si>
    <t>Tracy</t>
  </si>
  <si>
    <t>Reusch</t>
  </si>
  <si>
    <t>Darasz</t>
  </si>
  <si>
    <t>Cronan</t>
  </si>
  <si>
    <t>Laura</t>
  </si>
  <si>
    <t>Petsching</t>
  </si>
  <si>
    <t>Oxford</t>
  </si>
  <si>
    <t>Poveromo</t>
  </si>
  <si>
    <t>Beverly</t>
  </si>
  <si>
    <t>Chuck</t>
  </si>
  <si>
    <t>Clay</t>
  </si>
  <si>
    <t>GNBTC</t>
  </si>
  <si>
    <t>Bedford</t>
  </si>
  <si>
    <t>Craig</t>
  </si>
  <si>
    <t>Weare</t>
  </si>
  <si>
    <t>Roger</t>
  </si>
  <si>
    <t>Martell</t>
  </si>
  <si>
    <t>Salem</t>
  </si>
  <si>
    <t>Cleghorn</t>
  </si>
  <si>
    <t>Joseph</t>
  </si>
  <si>
    <t>Mansour</t>
  </si>
  <si>
    <t>Timothy</t>
  </si>
  <si>
    <t>Bassett</t>
  </si>
  <si>
    <t>Greenland</t>
  </si>
  <si>
    <t>Farley</t>
  </si>
  <si>
    <t>Hampstead</t>
  </si>
  <si>
    <t>Clementson</t>
  </si>
  <si>
    <t>Somerville</t>
  </si>
  <si>
    <t>Emile</t>
  </si>
  <si>
    <t>Mercier</t>
  </si>
  <si>
    <t>Danvers</t>
  </si>
  <si>
    <t>Melchin</t>
  </si>
  <si>
    <t>Rhea</t>
  </si>
  <si>
    <t>SRT</t>
  </si>
  <si>
    <t>Lynn</t>
  </si>
  <si>
    <t>Crocker</t>
  </si>
  <si>
    <t>Ed</t>
  </si>
  <si>
    <t>Spencer</t>
  </si>
  <si>
    <t>Billerica</t>
  </si>
  <si>
    <t>Andrew</t>
  </si>
  <si>
    <t>Ober</t>
  </si>
  <si>
    <t>Boxford</t>
  </si>
  <si>
    <t>Jason</t>
  </si>
  <si>
    <t>Bickford</t>
  </si>
  <si>
    <t>Wendy</t>
  </si>
  <si>
    <t>Russell</t>
  </si>
  <si>
    <t>Hillsboro</t>
  </si>
  <si>
    <t>Fred</t>
  </si>
  <si>
    <t>Ross</t>
  </si>
  <si>
    <t>Nancy</t>
  </si>
  <si>
    <t>Darlene</t>
  </si>
  <si>
    <t>Quail</t>
  </si>
  <si>
    <t>Allen</t>
  </si>
  <si>
    <t>Hoffman</t>
  </si>
  <si>
    <t>Sterling</t>
  </si>
  <si>
    <t>Warren</t>
  </si>
  <si>
    <t>Belmont</t>
  </si>
  <si>
    <t>Carter</t>
  </si>
  <si>
    <t>DeBardeleben</t>
  </si>
  <si>
    <t>Leominster</t>
  </si>
  <si>
    <t>Darcie</t>
  </si>
  <si>
    <t>Boyer</t>
  </si>
  <si>
    <t>Pizza</t>
  </si>
  <si>
    <t>Daniel</t>
  </si>
  <si>
    <t>Bertrand</t>
  </si>
  <si>
    <t>Wynn</t>
  </si>
  <si>
    <t>Charlestown</t>
  </si>
  <si>
    <t>Gentry</t>
  </si>
  <si>
    <t>Gonzalez</t>
  </si>
  <si>
    <t>Kathy</t>
  </si>
  <si>
    <t>Elkind</t>
  </si>
  <si>
    <t>Colonis</t>
  </si>
  <si>
    <t>Waterford</t>
  </si>
  <si>
    <t>CT</t>
  </si>
  <si>
    <t>Ferrante</t>
  </si>
  <si>
    <t>Rockport</t>
  </si>
  <si>
    <t>Alesse</t>
  </si>
  <si>
    <t>Medford</t>
  </si>
  <si>
    <t>Gerry</t>
  </si>
  <si>
    <t>Crowe</t>
  </si>
  <si>
    <t>Woburn</t>
  </si>
  <si>
    <t>MaryAnn</t>
  </si>
  <si>
    <t>Corriveau</t>
  </si>
  <si>
    <t>Millbury</t>
  </si>
  <si>
    <t>Kristen</t>
  </si>
  <si>
    <t>Columbus</t>
  </si>
  <si>
    <t>Lee</t>
  </si>
  <si>
    <t>Rebecca</t>
  </si>
  <si>
    <t>Snyder</t>
  </si>
  <si>
    <t>Busa</t>
  </si>
  <si>
    <t>Marlboro</t>
  </si>
  <si>
    <t>Wurtele</t>
  </si>
  <si>
    <t>Dawn</t>
  </si>
  <si>
    <t>Boudreau</t>
  </si>
  <si>
    <t>Rowley</t>
  </si>
  <si>
    <t>Doug</t>
  </si>
  <si>
    <t>Don</t>
  </si>
  <si>
    <t>Holshuh</t>
  </si>
  <si>
    <t>Keene</t>
  </si>
  <si>
    <t>Jenepher</t>
  </si>
  <si>
    <t>Dyson</t>
  </si>
  <si>
    <t>Michelle</t>
  </si>
  <si>
    <t>Lipczer</t>
  </si>
  <si>
    <t>Klasson</t>
  </si>
  <si>
    <t>Matuzek</t>
  </si>
  <si>
    <t>Shrewsbury</t>
  </si>
  <si>
    <t>Bruce</t>
  </si>
  <si>
    <t>Migell</t>
  </si>
  <si>
    <t>NMC</t>
  </si>
  <si>
    <t>Newton</t>
  </si>
  <si>
    <t>Hood</t>
  </si>
  <si>
    <t>Groveland</t>
  </si>
  <si>
    <t>Michele</t>
  </si>
  <si>
    <t>Sedler</t>
  </si>
  <si>
    <t>Susan</t>
  </si>
  <si>
    <t>Lamontagne</t>
  </si>
  <si>
    <t>Aughton</t>
  </si>
  <si>
    <t>Schellhorn</t>
  </si>
  <si>
    <t>Karl</t>
  </si>
  <si>
    <t>Krause</t>
  </si>
  <si>
    <t>Gould</t>
  </si>
  <si>
    <t>Myron</t>
  </si>
  <si>
    <t>Leiter</t>
  </si>
  <si>
    <t>Gosselin</t>
  </si>
  <si>
    <t>Katherine</t>
  </si>
  <si>
    <t>Chabot</t>
  </si>
  <si>
    <t>Jean</t>
  </si>
  <si>
    <t>Boswell</t>
  </si>
  <si>
    <t>Lowell</t>
  </si>
  <si>
    <t>Christie</t>
  </si>
  <si>
    <t>Ellis</t>
  </si>
  <si>
    <t>Eileen</t>
  </si>
  <si>
    <t>Costello</t>
  </si>
  <si>
    <t>Brooks</t>
  </si>
  <si>
    <t>Gardner</t>
  </si>
  <si>
    <t>Amy</t>
  </si>
  <si>
    <t>Fallon</t>
  </si>
  <si>
    <t>Milford</t>
  </si>
  <si>
    <t>Washburn</t>
  </si>
  <si>
    <t>Carol</t>
  </si>
  <si>
    <t>Therrien</t>
  </si>
  <si>
    <t>CRR</t>
  </si>
  <si>
    <t>Kate</t>
  </si>
  <si>
    <t>Hawley</t>
  </si>
  <si>
    <t>Jesse</t>
  </si>
  <si>
    <t>Garcia</t>
  </si>
  <si>
    <t>Geary</t>
  </si>
  <si>
    <t>Daniels</t>
  </si>
  <si>
    <t>M40-49</t>
  </si>
  <si>
    <t>Dudley</t>
  </si>
  <si>
    <t>Ethan</t>
  </si>
  <si>
    <t>Crain</t>
  </si>
  <si>
    <t>Westbrook</t>
  </si>
  <si>
    <t>Clark</t>
  </si>
  <si>
    <t>Somers</t>
  </si>
  <si>
    <t>Keith</t>
  </si>
  <si>
    <t>Schmitt</t>
  </si>
  <si>
    <t>Edward</t>
  </si>
  <si>
    <t>Parrot</t>
  </si>
  <si>
    <t>Estabrook</t>
  </si>
  <si>
    <t>DeZutter</t>
  </si>
  <si>
    <t>Retelle</t>
  </si>
  <si>
    <t>Whitehouse</t>
  </si>
  <si>
    <t>Mike</t>
  </si>
  <si>
    <t>McCormack</t>
  </si>
  <si>
    <t>Newburyport</t>
  </si>
  <si>
    <t>Jackson</t>
  </si>
  <si>
    <t>Campbell</t>
  </si>
  <si>
    <t>Hubbarston</t>
  </si>
  <si>
    <t>Mick</t>
  </si>
  <si>
    <t>Mawn</t>
  </si>
  <si>
    <t>Fitchburg</t>
  </si>
  <si>
    <t>Blomquist</t>
  </si>
  <si>
    <t>McCarthy</t>
  </si>
  <si>
    <t>Sherman</t>
  </si>
  <si>
    <t>Gaudere</t>
  </si>
  <si>
    <t>Hudson</t>
  </si>
  <si>
    <t>George</t>
  </si>
  <si>
    <t>Gagnon</t>
  </si>
  <si>
    <t>Mason</t>
  </si>
  <si>
    <t>Roy</t>
  </si>
  <si>
    <t>Lapierre</t>
  </si>
  <si>
    <t>Carey</t>
  </si>
  <si>
    <t>O'Donaghue</t>
  </si>
  <si>
    <t>Lexington</t>
  </si>
  <si>
    <t>Jose</t>
  </si>
  <si>
    <t>Bravo</t>
  </si>
  <si>
    <t>Trainor</t>
  </si>
  <si>
    <t>Anderson</t>
  </si>
  <si>
    <t>Mutter</t>
  </si>
  <si>
    <t>Hopkinton</t>
  </si>
  <si>
    <t>Duke</t>
  </si>
  <si>
    <t>Peters</t>
  </si>
  <si>
    <t>Exeter</t>
  </si>
  <si>
    <t>Dentremont</t>
  </si>
  <si>
    <t>Quincy</t>
  </si>
  <si>
    <t>Darryl</t>
  </si>
  <si>
    <t>Gothreau</t>
  </si>
  <si>
    <t>Putnam</t>
  </si>
  <si>
    <t>Brookfield</t>
  </si>
  <si>
    <t>Henniger</t>
  </si>
  <si>
    <t>Merrill</t>
  </si>
  <si>
    <t>Ingardia</t>
  </si>
  <si>
    <t>Arlington</t>
  </si>
  <si>
    <t>Abdinoor</t>
  </si>
  <si>
    <t>Matthew</t>
  </si>
  <si>
    <t>Duggan</t>
  </si>
  <si>
    <t>UT</t>
  </si>
  <si>
    <t>Ramay</t>
  </si>
  <si>
    <t>Peckiconis</t>
  </si>
  <si>
    <t>Roslindale</t>
  </si>
  <si>
    <t>Rob</t>
  </si>
  <si>
    <t>Phil</t>
  </si>
  <si>
    <t>Healy</t>
  </si>
  <si>
    <t>Dowling</t>
  </si>
  <si>
    <t>Goldfarb</t>
  </si>
  <si>
    <t>O'Brien</t>
  </si>
  <si>
    <t>Cockroft</t>
  </si>
  <si>
    <t>Mumma</t>
  </si>
  <si>
    <t>Molly</t>
  </si>
  <si>
    <t>Tyson</t>
  </si>
  <si>
    <t>Beauchesne</t>
  </si>
  <si>
    <t>William</t>
  </si>
  <si>
    <t>Cremin</t>
  </si>
  <si>
    <t>Merrimac</t>
  </si>
  <si>
    <t>Upson</t>
  </si>
  <si>
    <t>Brighton</t>
  </si>
  <si>
    <t>Demion</t>
  </si>
  <si>
    <t>Bigelow</t>
  </si>
  <si>
    <t>Cambridge</t>
  </si>
  <si>
    <t>Perute</t>
  </si>
  <si>
    <t>Hubbell</t>
  </si>
  <si>
    <t>Albany</t>
  </si>
  <si>
    <t>NY</t>
  </si>
  <si>
    <t>Lemmrise</t>
  </si>
  <si>
    <t>Charlton</t>
  </si>
  <si>
    <t>Fuddis</t>
  </si>
  <si>
    <t>Reed</t>
  </si>
  <si>
    <t>Hoyt</t>
  </si>
  <si>
    <t>Mingori</t>
  </si>
  <si>
    <t>Manning</t>
  </si>
  <si>
    <t>Armpsteg</t>
  </si>
  <si>
    <t>Farmington</t>
  </si>
  <si>
    <t>Len</t>
  </si>
  <si>
    <t>Lainey</t>
  </si>
  <si>
    <t>Liam</t>
  </si>
  <si>
    <t>Hurley</t>
  </si>
  <si>
    <t>Stephen</t>
  </si>
  <si>
    <t>Wright</t>
  </si>
  <si>
    <t>Wessel</t>
  </si>
  <si>
    <t>Providence</t>
  </si>
  <si>
    <t>Papelia</t>
  </si>
  <si>
    <t>Catalano</t>
  </si>
  <si>
    <t>Max</t>
  </si>
  <si>
    <t>Rabniussen</t>
  </si>
  <si>
    <t>Stoors</t>
  </si>
  <si>
    <t>LaJeunesse</t>
  </si>
  <si>
    <t>Hollister</t>
  </si>
  <si>
    <t>Joyce</t>
  </si>
  <si>
    <t>F40-49</t>
  </si>
  <si>
    <t>Rich</t>
  </si>
  <si>
    <t>Williams</t>
  </si>
  <si>
    <t>Henry</t>
  </si>
  <si>
    <t>Cox</t>
  </si>
  <si>
    <t>Grafton</t>
  </si>
  <si>
    <t>M50-59</t>
  </si>
  <si>
    <t>Bolton</t>
  </si>
  <si>
    <t>Patrick</t>
  </si>
  <si>
    <t>Jinbs</t>
  </si>
  <si>
    <t>Lyons</t>
  </si>
  <si>
    <t>MacVane</t>
  </si>
  <si>
    <t>Hampton</t>
  </si>
  <si>
    <t>Ryan</t>
  </si>
  <si>
    <t>Hunt</t>
  </si>
  <si>
    <t>Hey</t>
  </si>
  <si>
    <t>Newbury</t>
  </si>
  <si>
    <t>Garrigan</t>
  </si>
  <si>
    <t>Leyman</t>
  </si>
  <si>
    <t>Byrnes</t>
  </si>
  <si>
    <t>Dedham</t>
  </si>
  <si>
    <t>Brent</t>
  </si>
  <si>
    <t>Fisher</t>
  </si>
  <si>
    <t>Walsh</t>
  </si>
  <si>
    <t>Aubin</t>
  </si>
  <si>
    <t>McGuire</t>
  </si>
  <si>
    <t>Wilmington</t>
  </si>
  <si>
    <t>Leiscester</t>
  </si>
  <si>
    <t>Keane</t>
  </si>
  <si>
    <t>Wellesley</t>
  </si>
  <si>
    <t>Tony</t>
  </si>
  <si>
    <t>Chamberas</t>
  </si>
  <si>
    <t>Robb</t>
  </si>
  <si>
    <t>Stewart</t>
  </si>
  <si>
    <t>Hammond</t>
  </si>
  <si>
    <t>LeBouef</t>
  </si>
  <si>
    <t>Woodstock</t>
  </si>
  <si>
    <t>Aristide</t>
  </si>
  <si>
    <t>Brian</t>
  </si>
  <si>
    <t>Neil</t>
  </si>
  <si>
    <t>Miller</t>
  </si>
  <si>
    <t>Sudbury</t>
  </si>
  <si>
    <t>Vernon</t>
  </si>
  <si>
    <t>Graham</t>
  </si>
  <si>
    <t>McMahon</t>
  </si>
  <si>
    <t>Barry</t>
  </si>
  <si>
    <t>Ray</t>
  </si>
  <si>
    <t>Lague</t>
  </si>
  <si>
    <t>Tauton</t>
  </si>
  <si>
    <t>Pat</t>
  </si>
  <si>
    <t>Donovan</t>
  </si>
  <si>
    <t>Wakefield</t>
  </si>
  <si>
    <t>E</t>
  </si>
  <si>
    <t>Hendrickson</t>
  </si>
  <si>
    <t>MB</t>
  </si>
  <si>
    <t>Chester</t>
  </si>
  <si>
    <t>Terry</t>
  </si>
  <si>
    <t>Schwartz</t>
  </si>
  <si>
    <t>Pepperell</t>
  </si>
  <si>
    <t>Claire</t>
  </si>
  <si>
    <t>McManus</t>
  </si>
  <si>
    <t>Shawn</t>
  </si>
  <si>
    <t>Paglia</t>
  </si>
  <si>
    <t>Murphy</t>
  </si>
  <si>
    <t>Saugus</t>
  </si>
  <si>
    <t>Weeks</t>
  </si>
  <si>
    <t>MO</t>
  </si>
  <si>
    <t>Gerrad</t>
  </si>
  <si>
    <t>Therrian</t>
  </si>
  <si>
    <t>Appleman</t>
  </si>
  <si>
    <t>Camire</t>
  </si>
  <si>
    <t>Sumner</t>
  </si>
  <si>
    <t>Leary</t>
  </si>
  <si>
    <t>Carlene</t>
  </si>
  <si>
    <t>Vin</t>
  </si>
  <si>
    <t>McEwan</t>
  </si>
  <si>
    <t>Lancaster</t>
  </si>
  <si>
    <t>Gilman</t>
  </si>
  <si>
    <t>M</t>
  </si>
  <si>
    <t>Shatorbaim</t>
  </si>
  <si>
    <t>Bauer</t>
  </si>
  <si>
    <t>Marcia</t>
  </si>
  <si>
    <t>Seganov</t>
  </si>
  <si>
    <t>Cann</t>
  </si>
  <si>
    <t>Kathleen</t>
  </si>
  <si>
    <t>Lora</t>
  </si>
  <si>
    <t>Woodward</t>
  </si>
  <si>
    <t>Merrimack</t>
  </si>
  <si>
    <t>Ristaino</t>
  </si>
  <si>
    <t>Framingham</t>
  </si>
  <si>
    <t>Basake</t>
  </si>
  <si>
    <t>Sutton</t>
  </si>
  <si>
    <t>Keohane</t>
  </si>
  <si>
    <t>Ricardelli</t>
  </si>
  <si>
    <t>Dunstable</t>
  </si>
  <si>
    <t>Aylward</t>
  </si>
  <si>
    <t>Holbrook</t>
  </si>
  <si>
    <t>Shelage</t>
  </si>
  <si>
    <t>Sheetz</t>
  </si>
  <si>
    <t>Vallesio</t>
  </si>
  <si>
    <t>Carver</t>
  </si>
  <si>
    <t>Cahoon</t>
  </si>
  <si>
    <t>Will</t>
  </si>
  <si>
    <t>Trembly</t>
  </si>
  <si>
    <t>Parker</t>
  </si>
  <si>
    <t>Batts</t>
  </si>
  <si>
    <t>DiGangi</t>
  </si>
  <si>
    <t>Ferriero</t>
  </si>
  <si>
    <t>Wenham</t>
  </si>
  <si>
    <t>Luis</t>
  </si>
  <si>
    <t>Gilford</t>
  </si>
  <si>
    <t>Thomas</t>
  </si>
  <si>
    <t>Travers</t>
  </si>
  <si>
    <t>McNamara</t>
  </si>
  <si>
    <t>Ahmed</t>
  </si>
  <si>
    <t>Fiskdale</t>
  </si>
  <si>
    <t>Robichaud</t>
  </si>
  <si>
    <t>Tracey</t>
  </si>
  <si>
    <t>Yville</t>
  </si>
  <si>
    <t>Westport</t>
  </si>
  <si>
    <t>Anne</t>
  </si>
  <si>
    <t>Hughen</t>
  </si>
  <si>
    <t>Malden</t>
  </si>
  <si>
    <t>Rounds</t>
  </si>
  <si>
    <t>Lis</t>
  </si>
  <si>
    <t>Abdindor</t>
  </si>
  <si>
    <t>Sandra</t>
  </si>
  <si>
    <t>Capuana</t>
  </si>
  <si>
    <t>Rosnfield</t>
  </si>
  <si>
    <t>Linda</t>
  </si>
  <si>
    <t>Jones</t>
  </si>
  <si>
    <t>Ron</t>
  </si>
  <si>
    <t>Cheetham</t>
  </si>
  <si>
    <t>Holden</t>
  </si>
  <si>
    <t>Joan</t>
  </si>
  <si>
    <t>Sparrow</t>
  </si>
  <si>
    <t>Fairhaven</t>
  </si>
  <si>
    <t>Cook</t>
  </si>
  <si>
    <t>Lynnfield</t>
  </si>
  <si>
    <t>B</t>
  </si>
  <si>
    <t>Armstrong</t>
  </si>
  <si>
    <t>Rowse</t>
  </si>
  <si>
    <t>Friday</t>
  </si>
  <si>
    <t>Enfield</t>
  </si>
  <si>
    <t>LaBlanc</t>
  </si>
  <si>
    <t>Kobler</t>
  </si>
  <si>
    <t>Sexton</t>
  </si>
  <si>
    <t>Martha</t>
  </si>
  <si>
    <t>Colby</t>
  </si>
  <si>
    <t>Rex</t>
  </si>
  <si>
    <t>Miscovitch</t>
  </si>
  <si>
    <t>Glick</t>
  </si>
  <si>
    <t>Kelley</t>
  </si>
  <si>
    <t>Myran</t>
  </si>
  <si>
    <t>Deloria</t>
  </si>
  <si>
    <t>Ballard</t>
  </si>
  <si>
    <t>Schnectady</t>
  </si>
  <si>
    <t>Gleason</t>
  </si>
  <si>
    <t>Ingrid</t>
  </si>
  <si>
    <t>Stuberg</t>
  </si>
  <si>
    <t>Mary</t>
  </si>
  <si>
    <t>Stevens</t>
  </si>
  <si>
    <t>Chagnon</t>
  </si>
  <si>
    <t>Foxboro</t>
  </si>
  <si>
    <t>Vicky</t>
  </si>
  <si>
    <t>Baughaman</t>
  </si>
  <si>
    <t>Veilleux</t>
  </si>
  <si>
    <t>White</t>
  </si>
  <si>
    <t>Clem</t>
  </si>
  <si>
    <t>Whaling</t>
  </si>
  <si>
    <t>Lim</t>
  </si>
  <si>
    <t>Frank</t>
  </si>
  <si>
    <t>Wang</t>
  </si>
  <si>
    <t>Darye</t>
  </si>
  <si>
    <t>Tafrashi</t>
  </si>
  <si>
    <t>Fattman</t>
  </si>
  <si>
    <t>Debby</t>
  </si>
  <si>
    <t>Lightfoot</t>
  </si>
  <si>
    <t>Rose</t>
  </si>
  <si>
    <t>Montera</t>
  </si>
  <si>
    <t>Ayer</t>
  </si>
  <si>
    <t>Kee</t>
  </si>
  <si>
    <t>Annie</t>
  </si>
  <si>
    <t>F50-59</t>
  </si>
  <si>
    <t>Cindy</t>
  </si>
  <si>
    <t>Fortune</t>
  </si>
  <si>
    <t>Everleth</t>
  </si>
  <si>
    <t>Sue</t>
  </si>
  <si>
    <t>Taylor</t>
  </si>
  <si>
    <t>Somersworth</t>
  </si>
  <si>
    <t>D.</t>
  </si>
  <si>
    <t>Nemeth</t>
  </si>
  <si>
    <t>Afshin</t>
  </si>
  <si>
    <t>Zamanian</t>
  </si>
  <si>
    <t>Randolph</t>
  </si>
  <si>
    <t>Diane</t>
  </si>
  <si>
    <t>Roberta</t>
  </si>
  <si>
    <t>Allison</t>
  </si>
  <si>
    <t>Robin</t>
  </si>
  <si>
    <t>Davies</t>
  </si>
  <si>
    <t>Cote</t>
  </si>
  <si>
    <t>MacDonald</t>
  </si>
  <si>
    <t>Goodrow</t>
  </si>
  <si>
    <t>Cathy</t>
  </si>
  <si>
    <t>Cannon</t>
  </si>
  <si>
    <t>LeBrun</t>
  </si>
  <si>
    <t>McNatt</t>
  </si>
  <si>
    <t>Needham</t>
  </si>
  <si>
    <t>Shenipsit</t>
  </si>
  <si>
    <t>Joao</t>
  </si>
  <si>
    <t>C</t>
  </si>
  <si>
    <t>Silva</t>
  </si>
  <si>
    <t>AA</t>
  </si>
  <si>
    <t>Derby</t>
  </si>
  <si>
    <t>Hitek</t>
  </si>
  <si>
    <t>Reardon</t>
  </si>
  <si>
    <t>GBTC</t>
  </si>
  <si>
    <t>McCormick</t>
  </si>
  <si>
    <t>Hynes</t>
  </si>
  <si>
    <t>IATC</t>
  </si>
  <si>
    <t>Berkshire</t>
  </si>
  <si>
    <t>FLRC</t>
  </si>
  <si>
    <t>DiSalvo</t>
  </si>
  <si>
    <t>Ronco</t>
  </si>
  <si>
    <t>D'Entrement</t>
  </si>
  <si>
    <t>Stoughton</t>
  </si>
  <si>
    <t>Pero</t>
  </si>
  <si>
    <t>Delonge</t>
  </si>
  <si>
    <t>Team</t>
  </si>
  <si>
    <t>Spanky</t>
  </si>
  <si>
    <t>Jeremiah</t>
  </si>
  <si>
    <t>Fitzgibbon</t>
  </si>
  <si>
    <t>Lavalenti</t>
  </si>
  <si>
    <t>WV</t>
  </si>
  <si>
    <t>Joanna</t>
  </si>
  <si>
    <t>Veltri</t>
  </si>
  <si>
    <t>Club</t>
  </si>
  <si>
    <t>Mingari</t>
  </si>
  <si>
    <t>Hargreaves</t>
  </si>
  <si>
    <t>Nawn</t>
  </si>
  <si>
    <t>Raymond</t>
  </si>
  <si>
    <t>Princeton</t>
  </si>
  <si>
    <t>Boehm</t>
  </si>
  <si>
    <t>Jefferson</t>
  </si>
  <si>
    <t>MWDP</t>
  </si>
  <si>
    <t>Liberty</t>
  </si>
  <si>
    <t>Witt</t>
  </si>
  <si>
    <t>Trevor</t>
  </si>
  <si>
    <t>Levesque</t>
  </si>
  <si>
    <t>Auburn</t>
  </si>
  <si>
    <t>Tommy</t>
  </si>
  <si>
    <t>Jacqueline</t>
  </si>
  <si>
    <t>Shaker</t>
  </si>
  <si>
    <t>Trahan</t>
  </si>
  <si>
    <t>Mystic</t>
  </si>
  <si>
    <t>Treadwell</t>
  </si>
  <si>
    <t>Temple</t>
  </si>
  <si>
    <t>Derek</t>
  </si>
  <si>
    <t>Flood</t>
  </si>
  <si>
    <t>Dorchester</t>
  </si>
  <si>
    <t>Matt</t>
  </si>
  <si>
    <t>Dugan</t>
  </si>
  <si>
    <t>Quinn</t>
  </si>
  <si>
    <t>Marc</t>
  </si>
  <si>
    <t>Eaton</t>
  </si>
  <si>
    <t>Stoneham</t>
  </si>
  <si>
    <t>Bagley</t>
  </si>
  <si>
    <t>Dunn</t>
  </si>
  <si>
    <t>Blaisdell</t>
  </si>
  <si>
    <t>Newmarket</t>
  </si>
  <si>
    <t>Lori</t>
  </si>
  <si>
    <t>Lambert</t>
  </si>
  <si>
    <t>Respaut</t>
  </si>
  <si>
    <t>HP</t>
  </si>
  <si>
    <t>Ciolino</t>
  </si>
  <si>
    <t>Faddis</t>
  </si>
  <si>
    <t>Rivard</t>
  </si>
  <si>
    <t>Sean</t>
  </si>
  <si>
    <t>Donnolly</t>
  </si>
  <si>
    <t>Nunes</t>
  </si>
  <si>
    <t>Braden</t>
  </si>
  <si>
    <t>Denver</t>
  </si>
  <si>
    <t>CO</t>
  </si>
  <si>
    <t>McDermott</t>
  </si>
  <si>
    <t>Christy</t>
  </si>
  <si>
    <t>Cosgrove</t>
  </si>
  <si>
    <t>Clover</t>
  </si>
  <si>
    <t>Arndt</t>
  </si>
  <si>
    <t>Darin</t>
  </si>
  <si>
    <t>Long</t>
  </si>
  <si>
    <t>Birse</t>
  </si>
  <si>
    <t>Hancock</t>
  </si>
  <si>
    <t>Marvenek</t>
  </si>
  <si>
    <t>WMAC</t>
  </si>
  <si>
    <t>Kearns</t>
  </si>
  <si>
    <t>Lucien</t>
  </si>
  <si>
    <t>Trudeau</t>
  </si>
  <si>
    <t>Winkler</t>
  </si>
  <si>
    <t>Cerulli</t>
  </si>
  <si>
    <t>Swampscott</t>
  </si>
  <si>
    <t>O'Donnell</t>
  </si>
  <si>
    <t>Reading</t>
  </si>
  <si>
    <t>Blake</t>
  </si>
  <si>
    <t>Tyngsboro</t>
  </si>
  <si>
    <t>Jenny</t>
  </si>
  <si>
    <t>Liu</t>
  </si>
  <si>
    <t>HCC</t>
  </si>
  <si>
    <t>Plymouth</t>
  </si>
  <si>
    <t>LeFrancois</t>
  </si>
  <si>
    <t>Donna</t>
  </si>
  <si>
    <t>D'Agostino</t>
  </si>
  <si>
    <t>Nixie</t>
  </si>
  <si>
    <t>Kolarik</t>
  </si>
  <si>
    <t>Charleston</t>
  </si>
  <si>
    <t>Hardy</t>
  </si>
  <si>
    <t>Walton</t>
  </si>
  <si>
    <t>Vicki</t>
  </si>
  <si>
    <t>Kalil</t>
  </si>
  <si>
    <t>VMS</t>
  </si>
  <si>
    <t>Durand</t>
  </si>
  <si>
    <t>Thompson</t>
  </si>
  <si>
    <t>H.A.P.</t>
  </si>
  <si>
    <t>Nantucket</t>
  </si>
  <si>
    <t>Chas</t>
  </si>
  <si>
    <t>Fish</t>
  </si>
  <si>
    <t>Novo</t>
  </si>
  <si>
    <t>SR</t>
  </si>
  <si>
    <t>Steele</t>
  </si>
  <si>
    <t>Fishdale</t>
  </si>
  <si>
    <t>Bradlee</t>
  </si>
  <si>
    <t>Gail</t>
  </si>
  <si>
    <t>Ierardi</t>
  </si>
  <si>
    <t>Georgetown</t>
  </si>
  <si>
    <t>Alence</t>
  </si>
  <si>
    <t>Valerie</t>
  </si>
  <si>
    <t>Lauarte</t>
  </si>
  <si>
    <t>Marcie</t>
  </si>
  <si>
    <t>Saganov</t>
  </si>
  <si>
    <t>Deborah</t>
  </si>
  <si>
    <t>Vinnie</t>
  </si>
  <si>
    <t>Floom</t>
  </si>
  <si>
    <t>Allston</t>
  </si>
  <si>
    <t>Doyle</t>
  </si>
  <si>
    <t>Team Saucony</t>
  </si>
  <si>
    <t>Rosalyn</t>
  </si>
  <si>
    <t>Gene</t>
  </si>
  <si>
    <t>Erin</t>
  </si>
  <si>
    <t>Monika</t>
  </si>
  <si>
    <t>Julie</t>
  </si>
  <si>
    <t>Brad</t>
  </si>
  <si>
    <t>Darrin</t>
  </si>
  <si>
    <t>Leslie</t>
  </si>
  <si>
    <t>Bello</t>
  </si>
  <si>
    <t>Neale</t>
  </si>
  <si>
    <t>Bennet</t>
  </si>
  <si>
    <t>Bensten</t>
  </si>
  <si>
    <t>Bernsten</t>
  </si>
  <si>
    <t>Bersani</t>
  </si>
  <si>
    <t>Beveridge</t>
  </si>
  <si>
    <t>Mitsu</t>
  </si>
  <si>
    <t>Binns</t>
  </si>
  <si>
    <t>Blackwell</t>
  </si>
  <si>
    <t>Blyler</t>
  </si>
  <si>
    <t>Bolan</t>
  </si>
  <si>
    <t>Bollen</t>
  </si>
  <si>
    <t>Bongette</t>
  </si>
  <si>
    <t>Drew</t>
  </si>
  <si>
    <t>Bottaro</t>
  </si>
  <si>
    <t>Bottomley</t>
  </si>
  <si>
    <t>Boucher</t>
  </si>
  <si>
    <t>Pauline</t>
  </si>
  <si>
    <t>Bounes</t>
  </si>
  <si>
    <t>Renee</t>
  </si>
  <si>
    <t>Bowden</t>
  </si>
  <si>
    <t>Jon</t>
  </si>
  <si>
    <t>Bowen</t>
  </si>
  <si>
    <t>Bractrett</t>
  </si>
  <si>
    <t>Butch</t>
  </si>
  <si>
    <t>Denise</t>
  </si>
  <si>
    <t>Brannano</t>
  </si>
  <si>
    <t>Braun</t>
  </si>
  <si>
    <t>Brczinski</t>
  </si>
  <si>
    <t>Colleen</t>
  </si>
  <si>
    <t>Breeden</t>
  </si>
  <si>
    <t>Breen</t>
  </si>
  <si>
    <t>Brenner</t>
  </si>
  <si>
    <t>Brezinski</t>
  </si>
  <si>
    <t>Bricker</t>
  </si>
  <si>
    <t>Brooks-Lassen</t>
  </si>
  <si>
    <t>Brown</t>
  </si>
  <si>
    <t>Jessica</t>
  </si>
  <si>
    <t>Donald</t>
  </si>
  <si>
    <t>F - Pl</t>
  </si>
  <si>
    <t>Dom</t>
  </si>
  <si>
    <t>Osborne</t>
  </si>
  <si>
    <t>Burgess</t>
  </si>
  <si>
    <t>Bernie</t>
  </si>
  <si>
    <t>Underwood</t>
  </si>
  <si>
    <t>Brenda</t>
  </si>
  <si>
    <t>Baxter</t>
  </si>
  <si>
    <t>SRR</t>
  </si>
  <si>
    <t>Andy</t>
  </si>
  <si>
    <t>Rouvalis</t>
  </si>
  <si>
    <t>Randall</t>
  </si>
  <si>
    <t>Dry</t>
  </si>
  <si>
    <t>Brunswick</t>
  </si>
  <si>
    <t>Andrea</t>
  </si>
  <si>
    <t>Coppola</t>
  </si>
  <si>
    <t>Bertram</t>
  </si>
  <si>
    <t>Hull</t>
  </si>
  <si>
    <t>McGavin</t>
  </si>
  <si>
    <t>Cynthia</t>
  </si>
  <si>
    <t>Winthrop</t>
  </si>
  <si>
    <t>Beth</t>
  </si>
  <si>
    <t>Kuklinski</t>
  </si>
  <si>
    <t>Langathianer</t>
  </si>
  <si>
    <t>Ellen</t>
  </si>
  <si>
    <t>Richards</t>
  </si>
  <si>
    <t>Millis</t>
  </si>
  <si>
    <t>Gibely</t>
  </si>
  <si>
    <t>TVFR</t>
  </si>
  <si>
    <t>Merser</t>
  </si>
  <si>
    <t>Jerri</t>
  </si>
  <si>
    <t>Kaplan</t>
  </si>
  <si>
    <t>Burns</t>
  </si>
  <si>
    <t>Mac</t>
  </si>
  <si>
    <t>Goldman</t>
  </si>
  <si>
    <t>Wolfe</t>
  </si>
  <si>
    <t>Holliston</t>
  </si>
  <si>
    <t>Cliff</t>
  </si>
  <si>
    <t>Troy</t>
  </si>
  <si>
    <t>Shenipset</t>
  </si>
  <si>
    <t>Johnson</t>
  </si>
  <si>
    <t>Diana</t>
  </si>
  <si>
    <t>Todd</t>
  </si>
  <si>
    <t>Sholemith</t>
  </si>
  <si>
    <t>Sinclair</t>
  </si>
  <si>
    <t>Hingham</t>
  </si>
  <si>
    <t>Danville</t>
  </si>
  <si>
    <t>MTC</t>
  </si>
  <si>
    <t>Kerstin</t>
  </si>
  <si>
    <t>Byfield</t>
  </si>
  <si>
    <t>Dick</t>
  </si>
  <si>
    <t>Hoch</t>
  </si>
  <si>
    <t>Surry</t>
  </si>
  <si>
    <t>SSP</t>
  </si>
  <si>
    <t>Sperry</t>
  </si>
  <si>
    <t>Staruk</t>
  </si>
  <si>
    <t>Petching</t>
  </si>
  <si>
    <t>Rizzo</t>
  </si>
  <si>
    <t>Revere</t>
  </si>
  <si>
    <t>Shelly</t>
  </si>
  <si>
    <t>Rudner</t>
  </si>
  <si>
    <t>Schelin</t>
  </si>
  <si>
    <t>Emily</t>
  </si>
  <si>
    <t>Traverse</t>
  </si>
  <si>
    <t>Margot</t>
  </si>
  <si>
    <t>Delogne</t>
  </si>
  <si>
    <t>Trippett</t>
  </si>
  <si>
    <t>Sylvia</t>
  </si>
  <si>
    <t>Harrison</t>
  </si>
  <si>
    <t>Williamson</t>
  </si>
  <si>
    <t>Stan</t>
  </si>
  <si>
    <t>Vancelette</t>
  </si>
  <si>
    <t>Bonnie</t>
  </si>
  <si>
    <t>Kris</t>
  </si>
  <si>
    <t>Kurt</t>
  </si>
  <si>
    <t>Keville</t>
  </si>
  <si>
    <t>Fusco</t>
  </si>
  <si>
    <t>Flynn</t>
  </si>
  <si>
    <t>Wallace</t>
  </si>
  <si>
    <t>Andersen</t>
  </si>
  <si>
    <t>Kristin</t>
  </si>
  <si>
    <t>Howard</t>
  </si>
  <si>
    <t>Wolter</t>
  </si>
  <si>
    <t>Leukemia</t>
  </si>
  <si>
    <t>Brady</t>
  </si>
  <si>
    <t>Cheryl</t>
  </si>
  <si>
    <t>Dale</t>
  </si>
  <si>
    <t>Sibley</t>
  </si>
  <si>
    <t>Carlton</t>
  </si>
  <si>
    <t>Wong</t>
  </si>
  <si>
    <t>Sarah</t>
  </si>
  <si>
    <t>Morse</t>
  </si>
  <si>
    <t>Niskayuma</t>
  </si>
  <si>
    <t>Joanne</t>
  </si>
  <si>
    <t>Berman</t>
  </si>
  <si>
    <t>Abbey</t>
  </si>
  <si>
    <t>McQuaide</t>
  </si>
  <si>
    <t>Eve</t>
  </si>
  <si>
    <t>Waterfall</t>
  </si>
  <si>
    <t>Powner</t>
  </si>
  <si>
    <t>Peterson</t>
  </si>
  <si>
    <t>Uniejewsci</t>
  </si>
  <si>
    <t>Curran</t>
  </si>
  <si>
    <t>Kim</t>
  </si>
  <si>
    <t>Forget</t>
  </si>
  <si>
    <t>Attleboro</t>
  </si>
  <si>
    <t>Barnhill</t>
  </si>
  <si>
    <t>Goffstown</t>
  </si>
  <si>
    <t>Dzivak</t>
  </si>
  <si>
    <t>Leo</t>
  </si>
  <si>
    <t>Thom</t>
  </si>
  <si>
    <t>Ennen</t>
  </si>
  <si>
    <t>Deware</t>
  </si>
  <si>
    <t>Katy</t>
  </si>
  <si>
    <t>Reynolds</t>
  </si>
  <si>
    <t>Klein</t>
  </si>
  <si>
    <t>Lastowski</t>
  </si>
  <si>
    <t>Johnston</t>
  </si>
  <si>
    <t>RIRR</t>
  </si>
  <si>
    <t>Carragher</t>
  </si>
  <si>
    <t>Patti</t>
  </si>
  <si>
    <t>Clifford</t>
  </si>
  <si>
    <t>Bethany</t>
  </si>
  <si>
    <t>Stockholm</t>
  </si>
  <si>
    <t>Wynantskill</t>
  </si>
  <si>
    <t>Cecilai</t>
  </si>
  <si>
    <t>Tavares</t>
  </si>
  <si>
    <t>Christine</t>
  </si>
  <si>
    <t>Julia</t>
  </si>
  <si>
    <t>Forgue</t>
  </si>
  <si>
    <t>Edelen</t>
  </si>
  <si>
    <t>Hamilton</t>
  </si>
  <si>
    <t>Wrubel</t>
  </si>
  <si>
    <t>Morgan</t>
  </si>
  <si>
    <t>GLRR/GAC</t>
  </si>
  <si>
    <t>LeBoeuf</t>
  </si>
  <si>
    <t>Falciola</t>
  </si>
  <si>
    <t>Melody</t>
  </si>
  <si>
    <t>Matar</t>
  </si>
  <si>
    <t>Sharon</t>
  </si>
  <si>
    <t>Sierra</t>
  </si>
  <si>
    <t>RR</t>
  </si>
  <si>
    <t>Riopelle</t>
  </si>
  <si>
    <t>Fran</t>
  </si>
  <si>
    <t>Pratt</t>
  </si>
  <si>
    <t>Tammy</t>
  </si>
  <si>
    <t>Neben</t>
  </si>
  <si>
    <t>Luxenberg</t>
  </si>
  <si>
    <t>AK</t>
  </si>
  <si>
    <t>MD</t>
  </si>
  <si>
    <t xml:space="preserve">Matthew </t>
  </si>
  <si>
    <t>TY</t>
  </si>
  <si>
    <t>WEARE</t>
  </si>
  <si>
    <t>DAVID</t>
  </si>
  <si>
    <t>Tilton</t>
  </si>
  <si>
    <t>Conway</t>
  </si>
  <si>
    <t>Maksimow</t>
  </si>
  <si>
    <t>Springfield</t>
  </si>
  <si>
    <t>HFC</t>
  </si>
  <si>
    <t>Gregory</t>
  </si>
  <si>
    <t>Pawlicki</t>
  </si>
  <si>
    <t>Wimmer</t>
  </si>
  <si>
    <t>Germain</t>
  </si>
  <si>
    <t>Durham</t>
  </si>
  <si>
    <t>Madison</t>
  </si>
  <si>
    <t>WI</t>
  </si>
  <si>
    <t>Brendan</t>
  </si>
  <si>
    <t>Easy 10 Track</t>
  </si>
  <si>
    <t>Shenipsit Striders</t>
  </si>
  <si>
    <t>Dorian</t>
  </si>
  <si>
    <t>Tsiplakis</t>
  </si>
  <si>
    <t>Sisu Project</t>
  </si>
  <si>
    <t>Person</t>
  </si>
  <si>
    <t>GFRC</t>
  </si>
  <si>
    <t>Northboro</t>
  </si>
  <si>
    <t>ETTC</t>
  </si>
  <si>
    <t>Menaro</t>
  </si>
  <si>
    <t>BAA</t>
  </si>
  <si>
    <t>Isaac</t>
  </si>
  <si>
    <t>St. Martin</t>
  </si>
  <si>
    <t>Kit</t>
  </si>
  <si>
    <t>Wells</t>
  </si>
  <si>
    <t>Couillard</t>
  </si>
  <si>
    <t>Cody</t>
  </si>
  <si>
    <t>MM&amp;M</t>
  </si>
  <si>
    <t>Tomasi</t>
  </si>
  <si>
    <t>Pitreau</t>
  </si>
  <si>
    <t>Megan</t>
  </si>
  <si>
    <t>Shaw</t>
  </si>
  <si>
    <t>Stevenson</t>
  </si>
  <si>
    <t>Waterboro</t>
  </si>
  <si>
    <t>Wilkinson</t>
  </si>
  <si>
    <t>Beakey</t>
  </si>
  <si>
    <t>Coastal</t>
  </si>
  <si>
    <t>Bilodeau</t>
  </si>
  <si>
    <t>Sweeney</t>
  </si>
  <si>
    <t>Hollis</t>
  </si>
  <si>
    <t>Labossirre</t>
  </si>
  <si>
    <t>Caruso</t>
  </si>
  <si>
    <t>Jamie</t>
  </si>
  <si>
    <t>Rismiller</t>
  </si>
  <si>
    <t>Gannon</t>
  </si>
  <si>
    <t>Loren</t>
  </si>
  <si>
    <t>Siebert</t>
  </si>
  <si>
    <t>Pugh</t>
  </si>
  <si>
    <t>Saritelli</t>
  </si>
  <si>
    <t>Cranston</t>
  </si>
  <si>
    <t>Flahive</t>
  </si>
  <si>
    <t>Blanchette</t>
  </si>
  <si>
    <t>Mellissa</t>
  </si>
  <si>
    <t>Donais</t>
  </si>
  <si>
    <t>Grogan</t>
  </si>
  <si>
    <t>Hanson</t>
  </si>
  <si>
    <t>Estrella</t>
  </si>
  <si>
    <t>Liz</t>
  </si>
  <si>
    <t>Jewett</t>
  </si>
  <si>
    <t>Justin</t>
  </si>
  <si>
    <t>Ellenton</t>
  </si>
  <si>
    <t>Cummings</t>
  </si>
  <si>
    <t>Longmeadow</t>
  </si>
  <si>
    <t>Sanidas</t>
  </si>
  <si>
    <t>Crank Racing</t>
  </si>
  <si>
    <t>S Hamilton</t>
  </si>
  <si>
    <t>McLaughlin</t>
  </si>
  <si>
    <t>Goodin</t>
  </si>
  <si>
    <t>Yoon</t>
  </si>
  <si>
    <t>Smyth</t>
  </si>
  <si>
    <t>Byran</t>
  </si>
  <si>
    <t>Perrotti</t>
  </si>
  <si>
    <t>Agli</t>
  </si>
  <si>
    <t>Hamden</t>
  </si>
  <si>
    <t>Suarez</t>
  </si>
  <si>
    <t>Stacey</t>
  </si>
  <si>
    <t>Follansbee</t>
  </si>
  <si>
    <t>Dambach</t>
  </si>
  <si>
    <t>Luc</t>
  </si>
  <si>
    <t>Levensohn</t>
  </si>
  <si>
    <t>Eckert</t>
  </si>
  <si>
    <t>Duger</t>
  </si>
  <si>
    <t>Mulrey</t>
  </si>
  <si>
    <t>Dooley</t>
  </si>
  <si>
    <t>Blais</t>
  </si>
  <si>
    <t>Dover</t>
  </si>
  <si>
    <t>Garneau</t>
  </si>
  <si>
    <t>Kennsington</t>
  </si>
  <si>
    <t>Ricardo</t>
  </si>
  <si>
    <t>Hausman</t>
  </si>
  <si>
    <t>Collier</t>
  </si>
  <si>
    <t>CHA</t>
  </si>
  <si>
    <t>Mathews</t>
  </si>
  <si>
    <t>Paula</t>
  </si>
  <si>
    <t>Finestone</t>
  </si>
  <si>
    <t>Littleton</t>
  </si>
  <si>
    <t>Dianna</t>
  </si>
  <si>
    <t>Hyland</t>
  </si>
  <si>
    <t>W Windham</t>
  </si>
  <si>
    <t>Bruzzese</t>
  </si>
  <si>
    <t>E Boston</t>
  </si>
  <si>
    <t>Adena</t>
  </si>
  <si>
    <t>Schutzberg</t>
  </si>
  <si>
    <t>Fields</t>
  </si>
  <si>
    <t>Mikkellson</t>
  </si>
  <si>
    <t>Sandy</t>
  </si>
  <si>
    <t>Nash</t>
  </si>
  <si>
    <t>Kathryn</t>
  </si>
  <si>
    <t>Joy</t>
  </si>
  <si>
    <t>SQRR</t>
  </si>
  <si>
    <t>Fitzpatrick</t>
  </si>
  <si>
    <t>Mulvey</t>
  </si>
  <si>
    <t>Saathoff</t>
  </si>
  <si>
    <t>Loring</t>
  </si>
  <si>
    <t>Carlstien</t>
  </si>
  <si>
    <t>Job</t>
  </si>
  <si>
    <t>URO</t>
  </si>
  <si>
    <t>Weatherwax</t>
  </si>
  <si>
    <t>Rozanne</t>
  </si>
  <si>
    <t>Whittingham</t>
  </si>
  <si>
    <t>Goldrosen</t>
  </si>
  <si>
    <t>Whitman</t>
  </si>
  <si>
    <t>Zanni</t>
  </si>
  <si>
    <t>Vassallo</t>
  </si>
  <si>
    <t>Ananya</t>
  </si>
  <si>
    <t>Dubey</t>
  </si>
  <si>
    <t>Chamberlain</t>
  </si>
  <si>
    <t>N Chelmsford</t>
  </si>
  <si>
    <t>Gina</t>
  </si>
  <si>
    <t>Randy</t>
  </si>
  <si>
    <t>Leach</t>
  </si>
  <si>
    <t>Lunenburg</t>
  </si>
  <si>
    <t>Saucony</t>
  </si>
  <si>
    <t>Holmes</t>
  </si>
  <si>
    <t>Burnett</t>
  </si>
  <si>
    <t>Boutotte</t>
  </si>
  <si>
    <t>Czarnecki</t>
  </si>
  <si>
    <t>Aki</t>
  </si>
  <si>
    <t>Olia</t>
  </si>
  <si>
    <t>Ostrow</t>
  </si>
  <si>
    <t>Greater Framingham</t>
  </si>
  <si>
    <t>Lenihan</t>
  </si>
  <si>
    <t>Treggizri</t>
  </si>
  <si>
    <t>Knight</t>
  </si>
  <si>
    <t>Jonathan</t>
  </si>
  <si>
    <t>Alton</t>
  </si>
  <si>
    <t>Verrrington</t>
  </si>
  <si>
    <t>Lassen</t>
  </si>
  <si>
    <t>NJ</t>
  </si>
  <si>
    <t>BJ</t>
  </si>
  <si>
    <t>CH</t>
  </si>
  <si>
    <t>OR</t>
  </si>
  <si>
    <t>Place</t>
  </si>
  <si>
    <t>SOUTH</t>
  </si>
  <si>
    <t>TX</t>
  </si>
  <si>
    <t>AC</t>
  </si>
  <si>
    <t>NC</t>
  </si>
  <si>
    <t>QC</t>
  </si>
  <si>
    <t>FL</t>
  </si>
  <si>
    <t>NS</t>
  </si>
  <si>
    <t>RJ</t>
  </si>
  <si>
    <t>VA</t>
  </si>
  <si>
    <t>M.E.</t>
  </si>
  <si>
    <t>Time</t>
  </si>
  <si>
    <t>J</t>
  </si>
  <si>
    <t>Carrie</t>
  </si>
  <si>
    <t>Catherine</t>
  </si>
  <si>
    <t>Christin</t>
  </si>
  <si>
    <t>Christopher</t>
  </si>
  <si>
    <t>Courtney</t>
  </si>
  <si>
    <t>Crystal</t>
  </si>
  <si>
    <t>Curtis</t>
  </si>
  <si>
    <t>Danielle</t>
  </si>
  <si>
    <t>Danny</t>
  </si>
  <si>
    <t>Deanna</t>
  </si>
  <si>
    <t>Deanne</t>
  </si>
  <si>
    <t>Diego</t>
  </si>
  <si>
    <t>Diona</t>
  </si>
  <si>
    <t>Dorothea</t>
  </si>
  <si>
    <t>Duane</t>
  </si>
  <si>
    <t>Duddits</t>
  </si>
  <si>
    <t>Dwight</t>
  </si>
  <si>
    <t>Eddie</t>
  </si>
  <si>
    <t>Edmund</t>
  </si>
  <si>
    <t>Eliot</t>
  </si>
  <si>
    <t>elly</t>
  </si>
  <si>
    <t>Erica</t>
  </si>
  <si>
    <t>Eugene</t>
  </si>
  <si>
    <t>Eupilo</t>
  </si>
  <si>
    <t>Evan</t>
  </si>
  <si>
    <t>Fortunat</t>
  </si>
  <si>
    <t>Frances</t>
  </si>
  <si>
    <t>Francine</t>
  </si>
  <si>
    <t>Garth</t>
  </si>
  <si>
    <t>Glenda</t>
  </si>
  <si>
    <t>Hap</t>
  </si>
  <si>
    <t>Has been</t>
  </si>
  <si>
    <t>Heidi</t>
  </si>
  <si>
    <t>Helge</t>
  </si>
  <si>
    <t>Ho</t>
  </si>
  <si>
    <t>Hugh</t>
  </si>
  <si>
    <t>Ivy</t>
  </si>
  <si>
    <t>Jacky</t>
  </si>
  <si>
    <t>Jaret</t>
  </si>
  <si>
    <t>Jay</t>
  </si>
  <si>
    <t>Jeanine</t>
  </si>
  <si>
    <t>Joelle</t>
  </si>
  <si>
    <t>Joey</t>
  </si>
  <si>
    <t>Johanna</t>
  </si>
  <si>
    <t>Kari</t>
  </si>
  <si>
    <t>Katie</t>
  </si>
  <si>
    <t>Kellie</t>
  </si>
  <si>
    <t>Kerrie</t>
  </si>
  <si>
    <t>Konrad</t>
  </si>
  <si>
    <t>Krista</t>
  </si>
  <si>
    <t>Kristy</t>
  </si>
  <si>
    <t>Laurel</t>
  </si>
  <si>
    <t>Lauren</t>
  </si>
  <si>
    <t>Laurie</t>
  </si>
  <si>
    <t>Leah</t>
  </si>
  <si>
    <t>Lew</t>
  </si>
  <si>
    <t>Louise</t>
  </si>
  <si>
    <t>Lucian</t>
  </si>
  <si>
    <t>Ludger</t>
  </si>
  <si>
    <t>Malcolm</t>
  </si>
  <si>
    <t>Mandy</t>
  </si>
  <si>
    <t>Mara</t>
  </si>
  <si>
    <t>Margaret</t>
  </si>
  <si>
    <t>Calson-Delgne</t>
  </si>
  <si>
    <t>Maria</t>
  </si>
  <si>
    <t>Marilyn</t>
  </si>
  <si>
    <t>Maura</t>
  </si>
  <si>
    <t>Maureen</t>
  </si>
  <si>
    <t>Maya</t>
  </si>
  <si>
    <t>Meather</t>
  </si>
  <si>
    <t>Melanie</t>
  </si>
  <si>
    <t>Moe</t>
  </si>
  <si>
    <t>Monica</t>
  </si>
  <si>
    <t>Mya</t>
  </si>
  <si>
    <t>Nan</t>
  </si>
  <si>
    <t>Natasha</t>
  </si>
  <si>
    <t>Nay</t>
  </si>
  <si>
    <t>Nini</t>
  </si>
  <si>
    <t>Nirav</t>
  </si>
  <si>
    <t>Nolan</t>
  </si>
  <si>
    <t>Norm</t>
  </si>
  <si>
    <t>Patrice</t>
  </si>
  <si>
    <t>Patty</t>
  </si>
  <si>
    <t>Peggy</t>
  </si>
  <si>
    <t>Pete</t>
  </si>
  <si>
    <t>Philip</t>
  </si>
  <si>
    <t>Phillip</t>
  </si>
  <si>
    <t>Ralph</t>
  </si>
  <si>
    <t>Richie</t>
  </si>
  <si>
    <t>Ruth</t>
  </si>
  <si>
    <t>Sally</t>
  </si>
  <si>
    <t>Samantha</t>
  </si>
  <si>
    <t>Sara</t>
  </si>
  <si>
    <t>Seth</t>
  </si>
  <si>
    <t>Shawna</t>
  </si>
  <si>
    <t>Sheila</t>
  </si>
  <si>
    <t>Stephanie</t>
  </si>
  <si>
    <t>Sundae</t>
  </si>
  <si>
    <t>Surash</t>
  </si>
  <si>
    <t>Tanya</t>
  </si>
  <si>
    <t>Taryn</t>
  </si>
  <si>
    <t>Tess</t>
  </si>
  <si>
    <t>Thad</t>
  </si>
  <si>
    <t>Theresa</t>
  </si>
  <si>
    <t>Tory</t>
  </si>
  <si>
    <t>Trish</t>
  </si>
  <si>
    <t>Tristan</t>
  </si>
  <si>
    <t>Uday</t>
  </si>
  <si>
    <t>Vigneault</t>
  </si>
  <si>
    <t>Vincent</t>
  </si>
  <si>
    <t>Wesley</t>
  </si>
  <si>
    <t>M70+</t>
  </si>
  <si>
    <t>Arsenault</t>
  </si>
  <si>
    <t>Victoria</t>
  </si>
  <si>
    <t>O'Leary</t>
  </si>
  <si>
    <t>Delwyn</t>
  </si>
  <si>
    <t>Women's</t>
  </si>
  <si>
    <t>M30-39</t>
  </si>
  <si>
    <t>M0-39</t>
  </si>
  <si>
    <t>Course Record (Old CR 56:42)</t>
  </si>
  <si>
    <t>Hammett</t>
  </si>
  <si>
    <t>Chesterfield</t>
  </si>
  <si>
    <t>2nd fastest 40+</t>
  </si>
  <si>
    <t>Hinga</t>
  </si>
  <si>
    <t>Whirlaway</t>
  </si>
  <si>
    <t>Sisu</t>
  </si>
  <si>
    <t>Galebach</t>
  </si>
  <si>
    <t>5th fastest 40+</t>
  </si>
  <si>
    <t>6th fastest 40+</t>
  </si>
  <si>
    <t>9th fastest 40+</t>
  </si>
  <si>
    <t>Puma N. America</t>
  </si>
  <si>
    <t>Pacher</t>
  </si>
  <si>
    <t>BKVR</t>
  </si>
  <si>
    <t xml:space="preserve">Bennington </t>
  </si>
  <si>
    <t>Novis</t>
  </si>
  <si>
    <t>F0-39</t>
  </si>
  <si>
    <t>3rd fastest Woman</t>
  </si>
  <si>
    <t>MRC</t>
  </si>
  <si>
    <t>Bucher</t>
  </si>
  <si>
    <t>Grey Wolves</t>
  </si>
  <si>
    <t>Thoman</t>
  </si>
  <si>
    <t>Cornish</t>
  </si>
  <si>
    <t>Chadwick</t>
  </si>
  <si>
    <t>9th fastest 50+</t>
  </si>
  <si>
    <t>Page</t>
  </si>
  <si>
    <t>Shoreline RC</t>
  </si>
  <si>
    <t>Zens</t>
  </si>
  <si>
    <t>Sharkey</t>
  </si>
  <si>
    <t>Aaron</t>
  </si>
  <si>
    <t>Groen</t>
  </si>
  <si>
    <t>McHugh</t>
  </si>
  <si>
    <t>Slovenkai</t>
  </si>
  <si>
    <t>Creamer</t>
  </si>
  <si>
    <t>Lincick</t>
  </si>
  <si>
    <t>Carlos</t>
  </si>
  <si>
    <t>Borges</t>
  </si>
  <si>
    <t>Blair</t>
  </si>
  <si>
    <t>Shamrock</t>
  </si>
  <si>
    <t>Sineath</t>
  </si>
  <si>
    <t>SQRR/WMAC</t>
  </si>
  <si>
    <t>Cardoos</t>
  </si>
  <si>
    <t>Curry</t>
  </si>
  <si>
    <t>LWAC</t>
  </si>
  <si>
    <t>Mikkelsen</t>
  </si>
  <si>
    <t>INOV-8</t>
  </si>
  <si>
    <t>Gorski</t>
  </si>
  <si>
    <t>Layce</t>
  </si>
  <si>
    <t>Alves</t>
  </si>
  <si>
    <t>Haines</t>
  </si>
  <si>
    <t>W Granby</t>
  </si>
  <si>
    <t>Connelly</t>
  </si>
  <si>
    <t>Wilmingtion</t>
  </si>
  <si>
    <t>Pile</t>
  </si>
  <si>
    <t>Levere</t>
  </si>
  <si>
    <t>Antonio</t>
  </si>
  <si>
    <t>Licenga</t>
  </si>
  <si>
    <t>Glen</t>
  </si>
  <si>
    <t>n Chelmsford</t>
  </si>
  <si>
    <t>Duesk</t>
  </si>
  <si>
    <t>Goodspeed</t>
  </si>
  <si>
    <t>Blaise</t>
  </si>
  <si>
    <t>Aguirre</t>
  </si>
  <si>
    <t>Nite Hawks</t>
  </si>
  <si>
    <t>Tardugno</t>
  </si>
  <si>
    <t>2nd fastest 50+ woman</t>
  </si>
  <si>
    <t>Tri-Fury</t>
  </si>
  <si>
    <t>Laste</t>
  </si>
  <si>
    <t>Pewaukee</t>
  </si>
  <si>
    <t>Maurice</t>
  </si>
  <si>
    <t>Scafe</t>
  </si>
  <si>
    <t>Yetman</t>
  </si>
  <si>
    <t>GSRT</t>
  </si>
  <si>
    <t>9th fastest 60+</t>
  </si>
  <si>
    <t>Marcy</t>
  </si>
  <si>
    <t>Ruda</t>
  </si>
  <si>
    <t>Somverville</t>
  </si>
  <si>
    <t>Alden-StPierre</t>
  </si>
  <si>
    <t>Ashleigh</t>
  </si>
  <si>
    <t>Strum</t>
  </si>
  <si>
    <t>Rochester Runners</t>
  </si>
  <si>
    <t>Christian</t>
  </si>
  <si>
    <t>Rodriguez</t>
  </si>
  <si>
    <t>Holmquist</t>
  </si>
  <si>
    <t>Parkway RC</t>
  </si>
  <si>
    <t>WEstboro</t>
  </si>
  <si>
    <t>Scanlon</t>
  </si>
  <si>
    <t>Harned</t>
  </si>
  <si>
    <t>Kenningston</t>
  </si>
  <si>
    <t>Sharmrock</t>
  </si>
  <si>
    <t>Kiko</t>
  </si>
  <si>
    <t>Bracker</t>
  </si>
  <si>
    <t>Carlstrom</t>
  </si>
  <si>
    <t>Lunenberg</t>
  </si>
  <si>
    <t>Sherri</t>
  </si>
  <si>
    <t>Curcuru</t>
  </si>
  <si>
    <t>BHBB</t>
  </si>
  <si>
    <t>Benntsen</t>
  </si>
  <si>
    <t>Baughman</t>
  </si>
  <si>
    <t>Londa</t>
  </si>
  <si>
    <t>Ward</t>
  </si>
  <si>
    <t>Reiser</t>
  </si>
  <si>
    <t>Keup</t>
  </si>
  <si>
    <t>Myers</t>
  </si>
  <si>
    <t>Appleyard</t>
  </si>
  <si>
    <t>Theurer</t>
  </si>
  <si>
    <t>NETT</t>
  </si>
  <si>
    <t>L Street</t>
  </si>
  <si>
    <t>Kulacz</t>
  </si>
  <si>
    <t>Alex</t>
  </si>
  <si>
    <t>Ashlock</t>
  </si>
  <si>
    <t>Meat Dobs</t>
  </si>
  <si>
    <t>Vassulla</t>
  </si>
  <si>
    <t>Lacharite</t>
  </si>
  <si>
    <t>GMAA</t>
  </si>
  <si>
    <t>Eayston</t>
  </si>
  <si>
    <t>Colonial RR</t>
  </si>
  <si>
    <t>Team Saucon</t>
  </si>
  <si>
    <t>Flanagan</t>
  </si>
  <si>
    <t>Kwasnik</t>
  </si>
  <si>
    <t>Dion</t>
  </si>
  <si>
    <t>Readsboro</t>
  </si>
  <si>
    <t>Eiredte</t>
  </si>
  <si>
    <t>Santiago</t>
  </si>
  <si>
    <t>Knorring</t>
  </si>
  <si>
    <t>Rachel</t>
  </si>
  <si>
    <t>Neff</t>
  </si>
  <si>
    <t>Sussman</t>
  </si>
  <si>
    <t>Therainlt</t>
  </si>
  <si>
    <t>Toye</t>
  </si>
  <si>
    <t>Jayne</t>
  </si>
  <si>
    <t>Waldman</t>
  </si>
  <si>
    <t>Marlborough</t>
  </si>
  <si>
    <t>F60+</t>
  </si>
  <si>
    <t>CR 60+ woman</t>
  </si>
  <si>
    <t>Burney</t>
  </si>
  <si>
    <t>Joubert</t>
  </si>
  <si>
    <t>Marea</t>
  </si>
  <si>
    <t>Evans</t>
  </si>
  <si>
    <t>Wethersfield</t>
  </si>
  <si>
    <t>Jen</t>
  </si>
  <si>
    <t>Fike</t>
  </si>
  <si>
    <t>Keyser</t>
  </si>
  <si>
    <t>Whirl</t>
  </si>
  <si>
    <t>Number of</t>
  </si>
  <si>
    <t>times on list</t>
  </si>
  <si>
    <t>Individual Rank</t>
  </si>
  <si>
    <t>(one time per Person)</t>
  </si>
  <si>
    <t>Finishers</t>
  </si>
  <si>
    <t>Winning time</t>
  </si>
  <si>
    <t>Winner</t>
  </si>
  <si>
    <t>Margin</t>
  </si>
  <si>
    <t xml:space="preserve">Peg </t>
  </si>
  <si>
    <t>-</t>
  </si>
  <si>
    <t>CR</t>
  </si>
  <si>
    <t>11.5m CR</t>
  </si>
  <si>
    <t>10m CR</t>
  </si>
  <si>
    <t>Notes</t>
  </si>
  <si>
    <t xml:space="preserve">Terry </t>
  </si>
  <si>
    <t>Flooded!</t>
  </si>
  <si>
    <t xml:space="preserve">Ben </t>
  </si>
  <si>
    <t xml:space="preserve">Nikki </t>
  </si>
  <si>
    <t>Total</t>
  </si>
  <si>
    <t>Women</t>
  </si>
  <si>
    <t>Percent of</t>
  </si>
  <si>
    <t xml:space="preserve">Women </t>
  </si>
  <si>
    <t>Winning</t>
  </si>
  <si>
    <t>of Victory</t>
  </si>
  <si>
    <t xml:space="preserve">Women's </t>
  </si>
  <si>
    <t>Margin of</t>
  </si>
  <si>
    <t>Victory</t>
  </si>
  <si>
    <t>Barry/Boswell</t>
  </si>
  <si>
    <t>1994-95, 97/98, 00, 05, 06</t>
  </si>
  <si>
    <t>96-00, 02, 06</t>
  </si>
  <si>
    <t>1997, 99-00, 02-05</t>
  </si>
  <si>
    <t>Unk</t>
  </si>
  <si>
    <t>1993-98,2001-2006</t>
  </si>
  <si>
    <t>1994-96,98,99,01-06</t>
  </si>
  <si>
    <t>1997-98,00,02-06</t>
  </si>
  <si>
    <t>1992,94-96,99-01, 06</t>
  </si>
  <si>
    <t>1993,94,96-00, 06</t>
  </si>
  <si>
    <t>Most</t>
  </si>
  <si>
    <t>Fewest</t>
  </si>
  <si>
    <t>Avg</t>
  </si>
  <si>
    <t>Annual</t>
  </si>
  <si>
    <t>N Conway</t>
  </si>
  <si>
    <t>F</t>
  </si>
  <si>
    <t>WMM</t>
  </si>
  <si>
    <t>CMS 40+</t>
  </si>
  <si>
    <t>CMS 40+ / Grey Wolves</t>
  </si>
  <si>
    <t>Tod</t>
  </si>
  <si>
    <t>Team Psycho</t>
  </si>
  <si>
    <t>Quintal</t>
  </si>
  <si>
    <t>MacPhail</t>
  </si>
  <si>
    <t>Active.com</t>
  </si>
  <si>
    <t>Team Newport</t>
  </si>
  <si>
    <t>SMAC</t>
  </si>
  <si>
    <t>Scotina</t>
  </si>
  <si>
    <t>Gate City Triad</t>
  </si>
  <si>
    <t>CSU / Red Clover Rovers</t>
  </si>
  <si>
    <t>Baystate Tri</t>
  </si>
  <si>
    <t>CMS / NMC</t>
  </si>
  <si>
    <t>WMAC / NE 65+</t>
  </si>
  <si>
    <t>Inov-8</t>
  </si>
  <si>
    <t>Heinrich</t>
  </si>
  <si>
    <t>Jeannie</t>
  </si>
  <si>
    <t xml:space="preserve">Frash </t>
  </si>
  <si>
    <t>Debora</t>
  </si>
  <si>
    <t xml:space="preserve">Diane </t>
  </si>
  <si>
    <t>Mary lou</t>
  </si>
  <si>
    <t>Silk City Striders</t>
  </si>
  <si>
    <t xml:space="preserve">Jean </t>
  </si>
  <si>
    <t>GAC / GLRR</t>
  </si>
  <si>
    <t>Denning</t>
  </si>
  <si>
    <t>New London</t>
  </si>
  <si>
    <t>Jeremy</t>
  </si>
  <si>
    <t>Loudon</t>
  </si>
  <si>
    <t>NE Running co</t>
  </si>
  <si>
    <t>Naide</t>
  </si>
  <si>
    <t>GSH</t>
  </si>
  <si>
    <t>Northampton</t>
  </si>
  <si>
    <t>Ferreira</t>
  </si>
  <si>
    <t xml:space="preserve">Matt </t>
  </si>
  <si>
    <t>Flinders</t>
  </si>
  <si>
    <t>Morales-Diaz</t>
  </si>
  <si>
    <t>Finish Lynx</t>
  </si>
  <si>
    <t>Loutzenheiser</t>
  </si>
  <si>
    <t>CRC</t>
  </si>
  <si>
    <t>Lagoy</t>
  </si>
  <si>
    <t>Hopkinton RC</t>
  </si>
  <si>
    <t>Jimmy</t>
  </si>
  <si>
    <t>Bunnell</t>
  </si>
  <si>
    <t xml:space="preserve">Jim </t>
  </si>
  <si>
    <t>Limerick</t>
  </si>
  <si>
    <t>Ian</t>
  </si>
  <si>
    <t>Parlin</t>
  </si>
  <si>
    <t>Trail Monsters</t>
  </si>
  <si>
    <t>Dupras</t>
  </si>
  <si>
    <t>Conrad</t>
  </si>
  <si>
    <t>Belfast</t>
  </si>
  <si>
    <t>Baudwell</t>
  </si>
  <si>
    <t>Emma</t>
  </si>
  <si>
    <t>Barclay</t>
  </si>
  <si>
    <t>Curt</t>
  </si>
  <si>
    <t>Tuftonboro</t>
  </si>
  <si>
    <t>Robyn</t>
  </si>
  <si>
    <t>Sheedy Bunker</t>
  </si>
  <si>
    <t>Flaherty</t>
  </si>
  <si>
    <t xml:space="preserve">Rich </t>
  </si>
  <si>
    <t xml:space="preserve">Connell </t>
  </si>
  <si>
    <t>Ravens</t>
  </si>
  <si>
    <t>Littman</t>
  </si>
  <si>
    <t>Wicked RC</t>
  </si>
  <si>
    <t>Arryn</t>
  </si>
  <si>
    <t>Marvonek</t>
  </si>
  <si>
    <t>S Londonderry</t>
  </si>
  <si>
    <t>Dominic</t>
  </si>
  <si>
    <t>HCS</t>
  </si>
  <si>
    <t>Mignosa</t>
  </si>
  <si>
    <t>TTL</t>
  </si>
  <si>
    <t>Raina</t>
  </si>
  <si>
    <t>Brownsville</t>
  </si>
  <si>
    <t>Amber</t>
  </si>
  <si>
    <t>Cullen</t>
  </si>
  <si>
    <t xml:space="preserve">Hollis </t>
  </si>
  <si>
    <t>Cacolice</t>
  </si>
  <si>
    <t>Copeland</t>
  </si>
  <si>
    <t>Brooke</t>
  </si>
  <si>
    <t>Meserole</t>
  </si>
  <si>
    <t>Dresser</t>
  </si>
  <si>
    <t>Bousquet</t>
  </si>
  <si>
    <t>Cato</t>
  </si>
  <si>
    <t>Corradino</t>
  </si>
  <si>
    <t>EORC</t>
  </si>
  <si>
    <t>Easthampton</t>
  </si>
  <si>
    <t>Geurato</t>
  </si>
  <si>
    <t>Quoc</t>
  </si>
  <si>
    <t>Phan</t>
  </si>
  <si>
    <t>Brislin</t>
  </si>
  <si>
    <t>McIntyre</t>
  </si>
  <si>
    <t>Hinsdale</t>
  </si>
  <si>
    <t>Althoff</t>
  </si>
  <si>
    <t xml:space="preserve">Vince </t>
  </si>
  <si>
    <t>Ardizzone</t>
  </si>
  <si>
    <t>Bono</t>
  </si>
  <si>
    <t>Palchak</t>
  </si>
  <si>
    <t>Pucillo</t>
  </si>
  <si>
    <t>Meuse</t>
  </si>
  <si>
    <t>Dangora</t>
  </si>
  <si>
    <t>LSRC</t>
  </si>
  <si>
    <t>Whyman</t>
  </si>
  <si>
    <t>McAvoy</t>
  </si>
  <si>
    <t>Andover Striders</t>
  </si>
  <si>
    <t>Westfield</t>
  </si>
  <si>
    <t>Coe</t>
  </si>
  <si>
    <t>Vivian</t>
  </si>
  <si>
    <t>Wehner</t>
  </si>
  <si>
    <t>Nimo</t>
  </si>
  <si>
    <t>Parikh</t>
  </si>
  <si>
    <t>Cruickshank</t>
  </si>
  <si>
    <t>Nielson</t>
  </si>
  <si>
    <t>Grant</t>
  </si>
  <si>
    <t>McCrimmon</t>
  </si>
  <si>
    <t>Team Wrong way</t>
  </si>
  <si>
    <t>Chrzanowski</t>
  </si>
  <si>
    <t>Burly</t>
  </si>
  <si>
    <t>Hennessey</t>
  </si>
  <si>
    <t>Collopy</t>
  </si>
  <si>
    <t>Witman</t>
  </si>
  <si>
    <t>McCabe</t>
  </si>
  <si>
    <t>Westwood</t>
  </si>
  <si>
    <t>Baggett</t>
  </si>
  <si>
    <t>Tallahassee</t>
  </si>
  <si>
    <t>Curtin</t>
  </si>
  <si>
    <t>New Balance Boston</t>
  </si>
  <si>
    <t>Powers</t>
  </si>
  <si>
    <t>Irving</t>
  </si>
  <si>
    <t xml:space="preserve">CMS </t>
  </si>
  <si>
    <t>Kensington</t>
  </si>
  <si>
    <t>Elaine</t>
  </si>
  <si>
    <t>Romano</t>
  </si>
  <si>
    <t>Middlebury</t>
  </si>
  <si>
    <t xml:space="preserve">Dom </t>
  </si>
  <si>
    <t>HHS</t>
  </si>
  <si>
    <t>Noreen</t>
  </si>
  <si>
    <t>O'Shea</t>
  </si>
  <si>
    <t xml:space="preserve">Pete </t>
  </si>
  <si>
    <t>Muffy</t>
  </si>
  <si>
    <t>Glouster</t>
  </si>
  <si>
    <t>Hocheder</t>
  </si>
  <si>
    <t>Chicopee</t>
  </si>
  <si>
    <t>Ultimo Carnitas</t>
  </si>
  <si>
    <t>Jevelle</t>
  </si>
  <si>
    <t>Hattem</t>
  </si>
  <si>
    <t>Yturralde</t>
  </si>
  <si>
    <t>Aria</t>
  </si>
  <si>
    <t>McElhenny</t>
  </si>
  <si>
    <t>Therault</t>
  </si>
  <si>
    <t>Homz41</t>
  </si>
  <si>
    <t>Barter</t>
  </si>
  <si>
    <t>Ginny</t>
  </si>
  <si>
    <t>Patsun</t>
  </si>
  <si>
    <t>Jerman</t>
  </si>
  <si>
    <t>Harrington</t>
  </si>
  <si>
    <t>DiCrescenzo</t>
  </si>
  <si>
    <t>Liza</t>
  </si>
  <si>
    <t>Marissa</t>
  </si>
  <si>
    <t>Palisoul</t>
  </si>
  <si>
    <t>Vanessa</t>
  </si>
  <si>
    <t>Lanza</t>
  </si>
  <si>
    <t>Hyde</t>
  </si>
  <si>
    <t>Muller</t>
  </si>
  <si>
    <t>Greeley</t>
  </si>
  <si>
    <t>Metto</t>
  </si>
  <si>
    <t>Hsu</t>
  </si>
  <si>
    <t>Godbout</t>
  </si>
  <si>
    <t>Buck</t>
  </si>
  <si>
    <t>McCumiskey</t>
  </si>
  <si>
    <t>Deloras</t>
  </si>
  <si>
    <t>Hoskins</t>
  </si>
  <si>
    <t>Seekonk</t>
  </si>
  <si>
    <t>Meagan</t>
  </si>
  <si>
    <t>Gross</t>
  </si>
  <si>
    <t>Vestal</t>
  </si>
  <si>
    <t>Blaine</t>
  </si>
  <si>
    <t>Horton</t>
  </si>
  <si>
    <t>Nordengren</t>
  </si>
  <si>
    <t>Pegasus</t>
  </si>
  <si>
    <t>Miriam</t>
  </si>
  <si>
    <t>Aschkenasy</t>
  </si>
  <si>
    <t>Had Fun</t>
  </si>
  <si>
    <t>1992-2007</t>
  </si>
  <si>
    <t>1992,94-2004, 06-07</t>
  </si>
  <si>
    <t>1993-96,98,99,02-07</t>
  </si>
  <si>
    <t>1993-2001, 05-07</t>
  </si>
  <si>
    <t>1993-2000,02-04, 07</t>
  </si>
  <si>
    <t>1995-98,00-05, 07</t>
  </si>
  <si>
    <t>1996-98,00,02-07</t>
  </si>
  <si>
    <t>1998-2005, 07</t>
  </si>
  <si>
    <t>1995-97,99-00,04-07</t>
  </si>
  <si>
    <t>1999-2007</t>
  </si>
  <si>
    <t>1997-02, 04-05, 07</t>
  </si>
  <si>
    <t>1995-2000, 2006-07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</si>
</sst>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9"/>
      <name val="Comic Sans MS"/>
      <family val="0"/>
    </font>
    <font>
      <sz val="9"/>
      <color indexed="14"/>
      <name val="Comic Sans MS"/>
      <family val="4"/>
    </font>
    <font>
      <sz val="9"/>
      <color indexed="43"/>
      <name val="Comic Sans MS"/>
      <family val="4"/>
    </font>
    <font>
      <b/>
      <sz val="14"/>
      <name val="Comic Sans MS"/>
      <family val="4"/>
    </font>
    <font>
      <b/>
      <u val="single"/>
      <sz val="9"/>
      <name val="Comic Sans MS"/>
      <family val="4"/>
    </font>
    <font>
      <sz val="8"/>
      <name val="Comic Sans MS"/>
      <family val="4"/>
    </font>
    <font>
      <u val="single"/>
      <sz val="9"/>
      <color indexed="12"/>
      <name val="Comic Sans MS"/>
      <family val="0"/>
    </font>
    <font>
      <u val="single"/>
      <sz val="9"/>
      <color indexed="36"/>
      <name val="Comic Sans MS"/>
      <family val="0"/>
    </font>
    <font>
      <b/>
      <sz val="9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46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1" fontId="5" fillId="0" borderId="0" xfId="0" applyNumberFormat="1" applyFont="1" applyFill="1" applyAlignment="1">
      <alignment/>
    </xf>
    <xf numFmtId="20" fontId="5" fillId="0" borderId="0" xfId="0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17" fontId="5" fillId="0" borderId="0" xfId="0" applyNumberFormat="1" applyFont="1" applyFill="1" applyAlignment="1">
      <alignment/>
    </xf>
    <xf numFmtId="21" fontId="5" fillId="0" borderId="0" xfId="0" applyNumberFormat="1" applyFont="1" applyFill="1" applyAlignment="1">
      <alignment horizontal="center"/>
    </xf>
    <xf numFmtId="46" fontId="5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0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1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66675</xdr:rowOff>
    </xdr:from>
    <xdr:to>
      <xdr:col>13</xdr:col>
      <xdr:colOff>257175</xdr:colOff>
      <xdr:row>54</xdr:row>
      <xdr:rowOff>161925</xdr:rowOff>
    </xdr:to>
    <xdr:sp>
      <xdr:nvSpPr>
        <xdr:cNvPr id="1" name="AutoShape 2"/>
        <xdr:cNvSpPr>
          <a:spLocks/>
        </xdr:cNvSpPr>
      </xdr:nvSpPr>
      <xdr:spPr>
        <a:xfrm rot="5400000">
          <a:off x="6800850" y="247650"/>
          <a:ext cx="638175" cy="9686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8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Top 30 Individuals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103</xdr:row>
      <xdr:rowOff>9525</xdr:rowOff>
    </xdr:from>
    <xdr:to>
      <xdr:col>10</xdr:col>
      <xdr:colOff>857250</xdr:colOff>
      <xdr:row>110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61925" y="18649950"/>
          <a:ext cx="7077075" cy="13335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Top Women 60+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142875</xdr:rowOff>
    </xdr:from>
    <xdr:to>
      <xdr:col>10</xdr:col>
      <xdr:colOff>57150</xdr:colOff>
      <xdr:row>39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90500" y="9934575"/>
          <a:ext cx="53530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Most Finishes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0" y="2076450"/>
          <a:ext cx="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Most Consecutive Races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2"/>
  <sheetViews>
    <sheetView defaultGridColor="0" colorId="39" workbookViewId="0" topLeftCell="A2145">
      <selection activeCell="D2172" sqref="D2172"/>
    </sheetView>
  </sheetViews>
  <sheetFormatPr defaultColWidth="9.140625" defaultRowHeight="14.25"/>
  <cols>
    <col min="1" max="1" width="5.140625" style="28" bestFit="1" customWidth="1"/>
    <col min="2" max="2" width="5.00390625" style="28" bestFit="1" customWidth="1"/>
    <col min="3" max="3" width="4.8515625" style="28" customWidth="1"/>
    <col min="4" max="4" width="12.421875" style="29" bestFit="1" customWidth="1"/>
    <col min="5" max="5" width="17.57421875" style="29" bestFit="1" customWidth="1"/>
    <col min="6" max="6" width="7.00390625" style="28" bestFit="1" customWidth="1"/>
    <col min="7" max="7" width="4.00390625" style="28" bestFit="1" customWidth="1"/>
    <col min="8" max="8" width="16.00390625" style="29" bestFit="1" customWidth="1"/>
    <col min="9" max="9" width="15.00390625" style="29" bestFit="1" customWidth="1"/>
    <col min="10" max="10" width="3.8515625" style="28" bestFit="1" customWidth="1"/>
    <col min="11" max="11" width="7.140625" style="28" bestFit="1" customWidth="1"/>
    <col min="12" max="12" width="6.57421875" style="29" bestFit="1" customWidth="1"/>
    <col min="13" max="13" width="12.8515625" style="29" bestFit="1" customWidth="1"/>
    <col min="14" max="14" width="8.140625" style="12" bestFit="1" customWidth="1"/>
    <col min="15" max="15" width="7.140625" style="0" bestFit="1" customWidth="1"/>
    <col min="16" max="16" width="6.57421875" style="0" bestFit="1" customWidth="1"/>
    <col min="17" max="17" width="5.28125" style="0" bestFit="1" customWidth="1"/>
  </cols>
  <sheetData>
    <row r="1" spans="1:11" ht="14.25">
      <c r="A1" s="28" t="s">
        <v>999</v>
      </c>
      <c r="B1" s="28" t="s">
        <v>2238</v>
      </c>
      <c r="C1" s="28" t="s">
        <v>1929</v>
      </c>
      <c r="D1" s="29" t="s">
        <v>30</v>
      </c>
      <c r="E1" s="29" t="s">
        <v>997</v>
      </c>
      <c r="F1" s="28" t="s">
        <v>998</v>
      </c>
      <c r="G1" s="28" t="s">
        <v>70</v>
      </c>
      <c r="H1" s="29" t="s">
        <v>1773</v>
      </c>
      <c r="I1" s="29" t="s">
        <v>1000</v>
      </c>
      <c r="J1" s="28" t="s">
        <v>1001</v>
      </c>
      <c r="K1" s="28" t="s">
        <v>2249</v>
      </c>
    </row>
    <row r="2" spans="1:11" ht="14.25">
      <c r="A2" s="10">
        <v>2007</v>
      </c>
      <c r="B2" s="14">
        <v>1</v>
      </c>
      <c r="C2" s="14"/>
      <c r="D2" s="10" t="s">
        <v>1115</v>
      </c>
      <c r="E2" s="10" t="s">
        <v>885</v>
      </c>
      <c r="F2" s="14" t="s">
        <v>1615</v>
      </c>
      <c r="G2" s="14">
        <v>33</v>
      </c>
      <c r="H2" s="67" t="s">
        <v>1042</v>
      </c>
      <c r="I2" s="67" t="s">
        <v>76</v>
      </c>
      <c r="J2" s="14" t="s">
        <v>1044</v>
      </c>
      <c r="K2" s="15">
        <v>0.04009259259259259</v>
      </c>
    </row>
    <row r="3" spans="1:11" ht="14.25">
      <c r="A3" s="10">
        <v>2007</v>
      </c>
      <c r="B3" s="14">
        <v>2</v>
      </c>
      <c r="C3" s="14"/>
      <c r="D3" s="10" t="s">
        <v>1055</v>
      </c>
      <c r="E3" s="10" t="s">
        <v>2083</v>
      </c>
      <c r="F3" s="14" t="s">
        <v>1615</v>
      </c>
      <c r="G3" s="14">
        <v>25</v>
      </c>
      <c r="H3" s="67" t="s">
        <v>1042</v>
      </c>
      <c r="I3" s="67" t="s">
        <v>2555</v>
      </c>
      <c r="J3" s="14" t="s">
        <v>1050</v>
      </c>
      <c r="K3" s="15">
        <v>0.041527777777777775</v>
      </c>
    </row>
    <row r="4" spans="1:11" ht="14.25">
      <c r="A4" s="10">
        <v>2007</v>
      </c>
      <c r="B4" s="14">
        <v>3</v>
      </c>
      <c r="C4" s="14"/>
      <c r="D4" s="10" t="s">
        <v>1062</v>
      </c>
      <c r="E4" s="10" t="s">
        <v>886</v>
      </c>
      <c r="F4" s="14" t="s">
        <v>1615</v>
      </c>
      <c r="G4" s="14">
        <v>29</v>
      </c>
      <c r="H4" s="67" t="s">
        <v>2375</v>
      </c>
      <c r="I4" s="67" t="s">
        <v>1176</v>
      </c>
      <c r="J4" s="14" t="s">
        <v>1044</v>
      </c>
      <c r="K4" s="15">
        <v>0.04189814814814815</v>
      </c>
    </row>
    <row r="5" spans="1:11" ht="14.25">
      <c r="A5" s="10">
        <v>2007</v>
      </c>
      <c r="B5" s="14">
        <v>4</v>
      </c>
      <c r="C5" s="14"/>
      <c r="D5" s="10" t="s">
        <v>991</v>
      </c>
      <c r="E5" s="10" t="s">
        <v>880</v>
      </c>
      <c r="F5" s="14" t="s">
        <v>1615</v>
      </c>
      <c r="G5" s="14">
        <v>31</v>
      </c>
      <c r="H5" s="67" t="s">
        <v>1042</v>
      </c>
      <c r="I5" s="67" t="s">
        <v>1227</v>
      </c>
      <c r="J5" s="14" t="s">
        <v>1044</v>
      </c>
      <c r="K5" s="15">
        <v>0.04221064814814815</v>
      </c>
    </row>
    <row r="6" spans="1:11" ht="14.25">
      <c r="A6" s="10">
        <v>2007</v>
      </c>
      <c r="B6" s="14">
        <v>5</v>
      </c>
      <c r="C6" s="14"/>
      <c r="D6" s="10" t="s">
        <v>1045</v>
      </c>
      <c r="E6" s="10" t="s">
        <v>1046</v>
      </c>
      <c r="F6" s="14" t="s">
        <v>1615</v>
      </c>
      <c r="G6" s="14">
        <v>44</v>
      </c>
      <c r="H6" s="67" t="s">
        <v>2558</v>
      </c>
      <c r="I6" s="67" t="s">
        <v>1043</v>
      </c>
      <c r="J6" s="14" t="s">
        <v>1044</v>
      </c>
      <c r="K6" s="15">
        <v>0.04386574074074074</v>
      </c>
    </row>
    <row r="7" spans="1:11" ht="14.25">
      <c r="A7" s="10">
        <v>2007</v>
      </c>
      <c r="B7" s="14">
        <v>6</v>
      </c>
      <c r="C7" s="14"/>
      <c r="D7" s="10" t="s">
        <v>1040</v>
      </c>
      <c r="E7" s="10" t="s">
        <v>1041</v>
      </c>
      <c r="F7" s="14" t="s">
        <v>1615</v>
      </c>
      <c r="G7" s="14">
        <v>43</v>
      </c>
      <c r="H7" s="67" t="s">
        <v>2559</v>
      </c>
      <c r="I7" s="67" t="s">
        <v>1043</v>
      </c>
      <c r="J7" s="14" t="s">
        <v>1044</v>
      </c>
      <c r="K7" s="15">
        <v>0.04429398148148148</v>
      </c>
    </row>
    <row r="8" spans="1:11" ht="14.25">
      <c r="A8" s="10">
        <v>2007</v>
      </c>
      <c r="B8" s="14">
        <v>7</v>
      </c>
      <c r="C8" s="14"/>
      <c r="D8" s="10" t="s">
        <v>1040</v>
      </c>
      <c r="E8" s="10" t="s">
        <v>751</v>
      </c>
      <c r="F8" s="14" t="s">
        <v>1615</v>
      </c>
      <c r="G8" s="14">
        <v>36</v>
      </c>
      <c r="H8" s="67" t="s">
        <v>2476</v>
      </c>
      <c r="I8" s="67" t="s">
        <v>1387</v>
      </c>
      <c r="J8" s="14" t="s">
        <v>1044</v>
      </c>
      <c r="K8" s="15">
        <v>0.044988425925925925</v>
      </c>
    </row>
    <row r="9" spans="1:11" ht="14.25">
      <c r="A9" s="10">
        <v>2007</v>
      </c>
      <c r="B9" s="14">
        <v>8</v>
      </c>
      <c r="C9" s="14"/>
      <c r="D9" s="72" t="s">
        <v>2560</v>
      </c>
      <c r="E9" s="10" t="s">
        <v>748</v>
      </c>
      <c r="F9" s="14" t="s">
        <v>1615</v>
      </c>
      <c r="G9" s="14">
        <v>40</v>
      </c>
      <c r="H9" s="67" t="s">
        <v>2561</v>
      </c>
      <c r="I9" s="67" t="s">
        <v>90</v>
      </c>
      <c r="J9" s="14" t="s">
        <v>1044</v>
      </c>
      <c r="K9" s="15">
        <v>0.04501157407407407</v>
      </c>
    </row>
    <row r="10" spans="1:11" ht="14.25">
      <c r="A10" s="10">
        <v>2007</v>
      </c>
      <c r="B10" s="14">
        <v>9</v>
      </c>
      <c r="C10" s="14"/>
      <c r="D10" s="10" t="s">
        <v>1215</v>
      </c>
      <c r="E10" s="10" t="s">
        <v>2583</v>
      </c>
      <c r="F10" s="14" t="s">
        <v>1615</v>
      </c>
      <c r="G10" s="14">
        <v>31</v>
      </c>
      <c r="H10" s="67" t="s">
        <v>2573</v>
      </c>
      <c r="I10" s="67" t="s">
        <v>2584</v>
      </c>
      <c r="J10" s="14" t="s">
        <v>1050</v>
      </c>
      <c r="K10" s="15">
        <v>0.04564814814814815</v>
      </c>
    </row>
    <row r="11" spans="1:11" ht="14.25">
      <c r="A11" s="10">
        <v>2007</v>
      </c>
      <c r="B11" s="14">
        <v>10</v>
      </c>
      <c r="C11" s="14"/>
      <c r="D11" s="10" t="s">
        <v>1483</v>
      </c>
      <c r="E11" s="72" t="s">
        <v>2031</v>
      </c>
      <c r="F11" s="14" t="s">
        <v>1615</v>
      </c>
      <c r="G11" s="14">
        <v>49</v>
      </c>
      <c r="H11" s="73" t="s">
        <v>1020</v>
      </c>
      <c r="I11" s="67" t="s">
        <v>1111</v>
      </c>
      <c r="J11" s="14" t="s">
        <v>1044</v>
      </c>
      <c r="K11" s="15">
        <v>0.04605324074074074</v>
      </c>
    </row>
    <row r="12" spans="1:11" ht="14.25">
      <c r="A12" s="10">
        <v>2007</v>
      </c>
      <c r="B12" s="14">
        <v>11</v>
      </c>
      <c r="C12" s="14"/>
      <c r="D12" s="10" t="s">
        <v>1489</v>
      </c>
      <c r="E12" s="10" t="s">
        <v>1082</v>
      </c>
      <c r="F12" s="14" t="s">
        <v>1615</v>
      </c>
      <c r="G12" s="14">
        <v>40</v>
      </c>
      <c r="H12" s="67" t="s">
        <v>2558</v>
      </c>
      <c r="I12" s="67" t="s">
        <v>1344</v>
      </c>
      <c r="J12" s="14" t="s">
        <v>1044</v>
      </c>
      <c r="K12" s="15">
        <v>0.04611111111111111</v>
      </c>
    </row>
    <row r="13" spans="1:11" ht="14.25">
      <c r="A13" s="10">
        <v>2007</v>
      </c>
      <c r="B13" s="14">
        <v>12</v>
      </c>
      <c r="C13" s="14"/>
      <c r="D13" s="10" t="s">
        <v>1207</v>
      </c>
      <c r="E13" s="10" t="s">
        <v>563</v>
      </c>
      <c r="F13" s="14" t="s">
        <v>1615</v>
      </c>
      <c r="G13" s="14">
        <v>37</v>
      </c>
      <c r="H13" s="67" t="s">
        <v>1042</v>
      </c>
      <c r="I13" s="67" t="s">
        <v>1076</v>
      </c>
      <c r="J13" s="14" t="s">
        <v>1044</v>
      </c>
      <c r="K13" s="15">
        <v>0.04625</v>
      </c>
    </row>
    <row r="14" spans="1:11" ht="14.25">
      <c r="A14" s="10">
        <v>2007</v>
      </c>
      <c r="B14" s="14">
        <v>13</v>
      </c>
      <c r="C14" s="14"/>
      <c r="D14" s="10" t="s">
        <v>1131</v>
      </c>
      <c r="E14" s="10" t="s">
        <v>361</v>
      </c>
      <c r="F14" s="14" t="s">
        <v>1615</v>
      </c>
      <c r="G14" s="14">
        <v>28</v>
      </c>
      <c r="H14" s="67" t="s">
        <v>2476</v>
      </c>
      <c r="I14" s="67" t="s">
        <v>1717</v>
      </c>
      <c r="J14" s="14" t="s">
        <v>1044</v>
      </c>
      <c r="K14" s="15">
        <v>0.046875</v>
      </c>
    </row>
    <row r="15" spans="1:11" ht="14.25">
      <c r="A15" s="10">
        <v>2007</v>
      </c>
      <c r="B15" s="14">
        <v>14</v>
      </c>
      <c r="C15" s="14"/>
      <c r="D15" s="10" t="s">
        <v>1055</v>
      </c>
      <c r="E15" s="10" t="s">
        <v>1166</v>
      </c>
      <c r="F15" s="14" t="s">
        <v>1615</v>
      </c>
      <c r="G15" s="14">
        <v>36</v>
      </c>
      <c r="H15" s="67"/>
      <c r="I15" s="67" t="s">
        <v>1027</v>
      </c>
      <c r="J15" s="14" t="s">
        <v>1044</v>
      </c>
      <c r="K15" s="15">
        <v>0.04711805555555556</v>
      </c>
    </row>
    <row r="16" spans="1:11" ht="14.25">
      <c r="A16" s="10">
        <v>2007</v>
      </c>
      <c r="B16" s="14">
        <v>15</v>
      </c>
      <c r="C16" s="14"/>
      <c r="D16" s="10" t="s">
        <v>1040</v>
      </c>
      <c r="E16" s="10" t="s">
        <v>2562</v>
      </c>
      <c r="F16" s="14" t="s">
        <v>1615</v>
      </c>
      <c r="G16" s="14">
        <v>43</v>
      </c>
      <c r="H16" s="67"/>
      <c r="I16" s="67" t="s">
        <v>1295</v>
      </c>
      <c r="J16" s="14" t="s">
        <v>1050</v>
      </c>
      <c r="K16" s="15">
        <v>0.0475462962962963</v>
      </c>
    </row>
    <row r="17" spans="1:11" ht="14.25">
      <c r="A17" s="10">
        <v>2007</v>
      </c>
      <c r="B17" s="14">
        <v>16</v>
      </c>
      <c r="C17" s="14"/>
      <c r="D17" s="10" t="s">
        <v>2585</v>
      </c>
      <c r="E17" s="10" t="s">
        <v>332</v>
      </c>
      <c r="F17" s="14" t="s">
        <v>1615</v>
      </c>
      <c r="G17" s="14">
        <v>24</v>
      </c>
      <c r="H17" s="67" t="s">
        <v>1042</v>
      </c>
      <c r="I17" s="67" t="s">
        <v>2586</v>
      </c>
      <c r="J17" s="14" t="s">
        <v>1050</v>
      </c>
      <c r="K17" s="15">
        <v>0.04766203703703704</v>
      </c>
    </row>
    <row r="18" spans="1:11" ht="14.25">
      <c r="A18" s="10">
        <v>2007</v>
      </c>
      <c r="B18" s="14">
        <v>17</v>
      </c>
      <c r="C18" s="14"/>
      <c r="D18" s="10" t="s">
        <v>1333</v>
      </c>
      <c r="E18" s="10" t="s">
        <v>2563</v>
      </c>
      <c r="F18" s="14" t="s">
        <v>1615</v>
      </c>
      <c r="G18" s="14">
        <v>40</v>
      </c>
      <c r="H18" s="67" t="s">
        <v>2564</v>
      </c>
      <c r="I18" s="67" t="s">
        <v>1949</v>
      </c>
      <c r="J18" s="14" t="s">
        <v>1044</v>
      </c>
      <c r="K18" s="15">
        <v>0.04770833333333333</v>
      </c>
    </row>
    <row r="19" spans="1:11" ht="14.25">
      <c r="A19" s="10">
        <v>2007</v>
      </c>
      <c r="B19" s="14">
        <v>18</v>
      </c>
      <c r="C19" s="14"/>
      <c r="D19" s="10" t="s">
        <v>2361</v>
      </c>
      <c r="E19" s="10" t="s">
        <v>2233</v>
      </c>
      <c r="F19" s="14" t="s">
        <v>1615</v>
      </c>
      <c r="G19" s="14">
        <v>29</v>
      </c>
      <c r="H19" s="67" t="s">
        <v>2587</v>
      </c>
      <c r="I19" s="67" t="s">
        <v>1111</v>
      </c>
      <c r="J19" s="14" t="s">
        <v>1044</v>
      </c>
      <c r="K19" s="15">
        <v>0.047824074074074074</v>
      </c>
    </row>
    <row r="20" spans="1:11" ht="14.25">
      <c r="A20" s="10">
        <v>2007</v>
      </c>
      <c r="B20" s="14">
        <v>19</v>
      </c>
      <c r="C20" s="14"/>
      <c r="D20" s="10" t="s">
        <v>1207</v>
      </c>
      <c r="E20" s="72" t="s">
        <v>2588</v>
      </c>
      <c r="F20" s="14" t="s">
        <v>1615</v>
      </c>
      <c r="G20" s="14">
        <v>34</v>
      </c>
      <c r="H20" s="67"/>
      <c r="I20" s="67" t="s">
        <v>890</v>
      </c>
      <c r="J20" s="14" t="s">
        <v>1044</v>
      </c>
      <c r="K20" s="15">
        <v>0.04815972222222222</v>
      </c>
    </row>
    <row r="21" spans="1:11" ht="14.25">
      <c r="A21" s="10">
        <v>2007</v>
      </c>
      <c r="B21" s="14">
        <v>20</v>
      </c>
      <c r="C21" s="14"/>
      <c r="D21" s="10" t="s">
        <v>1433</v>
      </c>
      <c r="E21" s="72" t="s">
        <v>1434</v>
      </c>
      <c r="F21" s="14" t="s">
        <v>1615</v>
      </c>
      <c r="G21" s="14">
        <v>38</v>
      </c>
      <c r="H21" s="67"/>
      <c r="I21" s="67" t="s">
        <v>2092</v>
      </c>
      <c r="J21" s="14" t="s">
        <v>1050</v>
      </c>
      <c r="K21" s="15">
        <v>0.048321759259259266</v>
      </c>
    </row>
    <row r="22" spans="1:11" ht="14.25">
      <c r="A22" s="10">
        <v>2007</v>
      </c>
      <c r="B22" s="14">
        <v>21</v>
      </c>
      <c r="C22" s="14"/>
      <c r="D22" s="10" t="s">
        <v>1147</v>
      </c>
      <c r="E22" s="10" t="s">
        <v>886</v>
      </c>
      <c r="F22" s="14" t="s">
        <v>1615</v>
      </c>
      <c r="G22" s="14">
        <v>27</v>
      </c>
      <c r="H22" s="67" t="s">
        <v>2589</v>
      </c>
      <c r="I22" s="67" t="s">
        <v>2590</v>
      </c>
      <c r="J22" s="14" t="s">
        <v>1044</v>
      </c>
      <c r="K22" s="15">
        <v>0.04844907407407408</v>
      </c>
    </row>
    <row r="23" spans="1:11" ht="14.25">
      <c r="A23" s="10">
        <v>2007</v>
      </c>
      <c r="B23" s="14">
        <v>22</v>
      </c>
      <c r="C23" s="14"/>
      <c r="D23" s="10" t="s">
        <v>1149</v>
      </c>
      <c r="E23" s="72" t="s">
        <v>1805</v>
      </c>
      <c r="F23" s="14" t="s">
        <v>1615</v>
      </c>
      <c r="G23" s="14">
        <v>49</v>
      </c>
      <c r="H23" s="67" t="s">
        <v>1067</v>
      </c>
      <c r="I23" s="67" t="s">
        <v>1563</v>
      </c>
      <c r="J23" s="14" t="s">
        <v>1044</v>
      </c>
      <c r="K23" s="15">
        <v>0.049108796296296296</v>
      </c>
    </row>
    <row r="24" spans="1:11" ht="14.25">
      <c r="A24" s="10">
        <v>2007</v>
      </c>
      <c r="B24" s="14">
        <v>23</v>
      </c>
      <c r="C24" s="14"/>
      <c r="D24" s="10" t="s">
        <v>1058</v>
      </c>
      <c r="E24" s="72" t="s">
        <v>1059</v>
      </c>
      <c r="F24" s="14" t="s">
        <v>1615</v>
      </c>
      <c r="G24" s="14">
        <v>42</v>
      </c>
      <c r="H24" s="67" t="s">
        <v>2390</v>
      </c>
      <c r="I24" s="67" t="s">
        <v>1117</v>
      </c>
      <c r="J24" s="14" t="s">
        <v>1044</v>
      </c>
      <c r="K24" s="15">
        <v>0.04940972222222222</v>
      </c>
    </row>
    <row r="25" spans="1:11" ht="14.25">
      <c r="A25" s="10">
        <v>2007</v>
      </c>
      <c r="B25" s="14">
        <v>24</v>
      </c>
      <c r="C25" s="14"/>
      <c r="D25" s="10" t="s">
        <v>1938</v>
      </c>
      <c r="E25" s="72" t="s">
        <v>313</v>
      </c>
      <c r="F25" s="14" t="s">
        <v>1615</v>
      </c>
      <c r="G25" s="14">
        <v>35</v>
      </c>
      <c r="H25" s="67" t="s">
        <v>2557</v>
      </c>
      <c r="I25" s="67" t="s">
        <v>1481</v>
      </c>
      <c r="J25" s="14" t="s">
        <v>1044</v>
      </c>
      <c r="K25" s="15">
        <v>0.05101851851851852</v>
      </c>
    </row>
    <row r="26" spans="1:11" ht="14.25">
      <c r="A26" s="10">
        <v>2007</v>
      </c>
      <c r="B26" s="14">
        <v>25</v>
      </c>
      <c r="C26" s="14"/>
      <c r="D26" s="10" t="s">
        <v>1109</v>
      </c>
      <c r="E26" s="72" t="s">
        <v>2398</v>
      </c>
      <c r="F26" s="14" t="s">
        <v>1615</v>
      </c>
      <c r="G26" s="14">
        <v>55</v>
      </c>
      <c r="H26" s="67" t="s">
        <v>2565</v>
      </c>
      <c r="I26" s="67" t="s">
        <v>1204</v>
      </c>
      <c r="J26" s="14" t="s">
        <v>1106</v>
      </c>
      <c r="K26" s="15">
        <v>0.051145833333333335</v>
      </c>
    </row>
    <row r="27" spans="1:11" ht="14.25">
      <c r="A27" s="10">
        <v>2007</v>
      </c>
      <c r="B27" s="14">
        <v>26</v>
      </c>
      <c r="C27" s="14"/>
      <c r="D27" s="10" t="s">
        <v>1045</v>
      </c>
      <c r="E27" s="72" t="s">
        <v>2591</v>
      </c>
      <c r="F27" s="14" t="s">
        <v>1615</v>
      </c>
      <c r="G27" s="14">
        <v>24</v>
      </c>
      <c r="H27" s="67"/>
      <c r="I27" s="67" t="s">
        <v>2584</v>
      </c>
      <c r="J27" s="14" t="s">
        <v>1050</v>
      </c>
      <c r="K27" s="15">
        <v>0.05115740740740741</v>
      </c>
    </row>
    <row r="28" spans="1:11" ht="14.25">
      <c r="A28" s="10">
        <v>2007</v>
      </c>
      <c r="B28" s="14">
        <v>27</v>
      </c>
      <c r="C28" s="14"/>
      <c r="D28" s="10" t="s">
        <v>1065</v>
      </c>
      <c r="E28" s="72" t="s">
        <v>2391</v>
      </c>
      <c r="F28" s="14" t="s">
        <v>1615</v>
      </c>
      <c r="G28" s="14">
        <v>45</v>
      </c>
      <c r="H28" s="67"/>
      <c r="I28" s="67" t="s">
        <v>2392</v>
      </c>
      <c r="J28" s="14" t="s">
        <v>1212</v>
      </c>
      <c r="K28" s="15">
        <v>0.05122685185185185</v>
      </c>
    </row>
    <row r="29" spans="1:11" ht="14.25">
      <c r="A29" s="10">
        <v>2007</v>
      </c>
      <c r="B29" s="14">
        <v>28</v>
      </c>
      <c r="C29" s="14"/>
      <c r="D29" s="10" t="s">
        <v>1235</v>
      </c>
      <c r="E29" s="72" t="s">
        <v>2114</v>
      </c>
      <c r="F29" s="14" t="s">
        <v>1615</v>
      </c>
      <c r="G29" s="14">
        <v>49</v>
      </c>
      <c r="H29" s="67"/>
      <c r="I29" s="67" t="s">
        <v>1172</v>
      </c>
      <c r="J29" s="14" t="s">
        <v>1050</v>
      </c>
      <c r="K29" s="15">
        <v>0.05126157407407408</v>
      </c>
    </row>
    <row r="30" spans="1:11" ht="14.25">
      <c r="A30" s="10">
        <v>2007</v>
      </c>
      <c r="B30" s="14">
        <v>29</v>
      </c>
      <c r="C30" s="14"/>
      <c r="D30" s="10" t="s">
        <v>2592</v>
      </c>
      <c r="E30" s="72" t="s">
        <v>2593</v>
      </c>
      <c r="F30" s="14" t="s">
        <v>1615</v>
      </c>
      <c r="G30" s="14">
        <v>37</v>
      </c>
      <c r="H30" s="67" t="s">
        <v>1937</v>
      </c>
      <c r="I30" s="67" t="s">
        <v>1217</v>
      </c>
      <c r="J30" s="14" t="s">
        <v>1044</v>
      </c>
      <c r="K30" s="15">
        <v>0.05130787037037037</v>
      </c>
    </row>
    <row r="31" spans="1:11" ht="14.25">
      <c r="A31" s="10">
        <v>2007</v>
      </c>
      <c r="B31" s="14">
        <v>30</v>
      </c>
      <c r="C31" s="14"/>
      <c r="D31" s="10" t="s">
        <v>45</v>
      </c>
      <c r="E31" s="72" t="s">
        <v>2594</v>
      </c>
      <c r="F31" s="14" t="s">
        <v>1615</v>
      </c>
      <c r="G31" s="14">
        <v>34</v>
      </c>
      <c r="H31" s="67" t="s">
        <v>2595</v>
      </c>
      <c r="I31" s="67" t="s">
        <v>1176</v>
      </c>
      <c r="J31" s="14" t="s">
        <v>1044</v>
      </c>
      <c r="K31" s="15">
        <v>0.051342592592592586</v>
      </c>
    </row>
    <row r="32" spans="1:11" ht="14.25">
      <c r="A32" s="10">
        <v>2007</v>
      </c>
      <c r="B32" s="14">
        <v>31</v>
      </c>
      <c r="C32" s="14"/>
      <c r="D32" s="10" t="s">
        <v>1120</v>
      </c>
      <c r="E32" s="72" t="s">
        <v>2596</v>
      </c>
      <c r="F32" s="14" t="s">
        <v>1615</v>
      </c>
      <c r="G32" s="14">
        <v>40</v>
      </c>
      <c r="H32" s="67" t="s">
        <v>2597</v>
      </c>
      <c r="I32" s="67" t="s">
        <v>1507</v>
      </c>
      <c r="J32" s="14" t="s">
        <v>1044</v>
      </c>
      <c r="K32" s="15">
        <v>0.05140046296296297</v>
      </c>
    </row>
    <row r="33" spans="1:11" ht="14.25">
      <c r="A33" s="10">
        <v>2007</v>
      </c>
      <c r="B33" s="14">
        <v>32</v>
      </c>
      <c r="C33" s="14">
        <v>1</v>
      </c>
      <c r="D33" s="10" t="s">
        <v>2009</v>
      </c>
      <c r="E33" s="72" t="s">
        <v>313</v>
      </c>
      <c r="F33" s="14" t="s">
        <v>2556</v>
      </c>
      <c r="G33" s="14">
        <v>39</v>
      </c>
      <c r="H33" s="67" t="s">
        <v>2557</v>
      </c>
      <c r="I33" s="67" t="s">
        <v>1481</v>
      </c>
      <c r="J33" s="14" t="s">
        <v>1044</v>
      </c>
      <c r="K33" s="15">
        <v>0.05142361111111111</v>
      </c>
    </row>
    <row r="34" spans="1:11" ht="14.25">
      <c r="A34" s="10">
        <v>2007</v>
      </c>
      <c r="B34" s="14">
        <v>33</v>
      </c>
      <c r="C34" s="14"/>
      <c r="D34" s="10" t="s">
        <v>1109</v>
      </c>
      <c r="E34" s="72" t="s">
        <v>1110</v>
      </c>
      <c r="F34" s="14" t="s">
        <v>1615</v>
      </c>
      <c r="G34" s="14">
        <v>52</v>
      </c>
      <c r="H34" s="67" t="s">
        <v>1020</v>
      </c>
      <c r="I34" s="67" t="s">
        <v>1111</v>
      </c>
      <c r="J34" s="14" t="s">
        <v>1044</v>
      </c>
      <c r="K34" s="15">
        <v>0.05153935185185185</v>
      </c>
    </row>
    <row r="35" spans="1:11" ht="14.25">
      <c r="A35" s="10">
        <v>2007</v>
      </c>
      <c r="B35" s="14">
        <v>34</v>
      </c>
      <c r="C35" s="14"/>
      <c r="D35" s="10" t="s">
        <v>1084</v>
      </c>
      <c r="E35" s="72" t="s">
        <v>2598</v>
      </c>
      <c r="F35" s="14" t="s">
        <v>1615</v>
      </c>
      <c r="G35" s="14">
        <v>47</v>
      </c>
      <c r="H35" s="67" t="s">
        <v>2599</v>
      </c>
      <c r="I35" s="67" t="s">
        <v>1468</v>
      </c>
      <c r="J35" s="14" t="s">
        <v>1044</v>
      </c>
      <c r="K35" s="15">
        <v>0.05178240740740741</v>
      </c>
    </row>
    <row r="36" spans="1:11" ht="14.25">
      <c r="A36" s="10">
        <v>2007</v>
      </c>
      <c r="B36" s="14">
        <v>35</v>
      </c>
      <c r="C36" s="14"/>
      <c r="D36" s="10" t="s">
        <v>2600</v>
      </c>
      <c r="E36" s="72" t="s">
        <v>2601</v>
      </c>
      <c r="F36" s="14" t="s">
        <v>1615</v>
      </c>
      <c r="G36" s="14">
        <v>49</v>
      </c>
      <c r="H36" s="67" t="s">
        <v>2561</v>
      </c>
      <c r="I36" s="67" t="s">
        <v>90</v>
      </c>
      <c r="J36" s="14" t="s">
        <v>1044</v>
      </c>
      <c r="K36" s="15">
        <v>0.0522337962962963</v>
      </c>
    </row>
    <row r="37" spans="1:11" ht="14.25">
      <c r="A37" s="10">
        <v>2007</v>
      </c>
      <c r="B37" s="14">
        <v>36</v>
      </c>
      <c r="C37" s="14"/>
      <c r="D37" s="10" t="s">
        <v>1330</v>
      </c>
      <c r="E37" s="72" t="s">
        <v>313</v>
      </c>
      <c r="F37" s="14" t="s">
        <v>1615</v>
      </c>
      <c r="G37" s="14">
        <v>42</v>
      </c>
      <c r="H37" s="67"/>
      <c r="I37" s="67" t="s">
        <v>1061</v>
      </c>
      <c r="J37" s="14" t="s">
        <v>1044</v>
      </c>
      <c r="K37" s="15">
        <v>0.05226851851851852</v>
      </c>
    </row>
    <row r="38" spans="1:11" ht="14.25">
      <c r="A38" s="10">
        <v>2007</v>
      </c>
      <c r="B38" s="14">
        <v>37</v>
      </c>
      <c r="C38" s="14"/>
      <c r="D38" s="10" t="s">
        <v>1207</v>
      </c>
      <c r="E38" s="72" t="s">
        <v>1063</v>
      </c>
      <c r="F38" s="14" t="s">
        <v>1615</v>
      </c>
      <c r="G38" s="14">
        <v>47</v>
      </c>
      <c r="H38" s="67" t="s">
        <v>1079</v>
      </c>
      <c r="I38" s="67" t="s">
        <v>1098</v>
      </c>
      <c r="J38" s="14" t="s">
        <v>1050</v>
      </c>
      <c r="K38" s="15">
        <v>0.052974537037037035</v>
      </c>
    </row>
    <row r="39" spans="1:11" ht="14.25">
      <c r="A39" s="10">
        <v>2007</v>
      </c>
      <c r="B39" s="14">
        <v>38</v>
      </c>
      <c r="C39" s="14"/>
      <c r="D39" s="10" t="s">
        <v>2602</v>
      </c>
      <c r="E39" s="72" t="s">
        <v>2118</v>
      </c>
      <c r="F39" s="14" t="s">
        <v>1615</v>
      </c>
      <c r="G39" s="14">
        <v>36</v>
      </c>
      <c r="H39" s="67"/>
      <c r="I39" s="67" t="s">
        <v>2603</v>
      </c>
      <c r="J39" s="14" t="s">
        <v>1212</v>
      </c>
      <c r="K39" s="15">
        <v>0.05309027777777778</v>
      </c>
    </row>
    <row r="40" spans="1:11" ht="14.25">
      <c r="A40" s="10">
        <v>2007</v>
      </c>
      <c r="B40" s="14">
        <v>39</v>
      </c>
      <c r="C40" s="14"/>
      <c r="D40" s="10" t="s">
        <v>2604</v>
      </c>
      <c r="E40" s="72" t="s">
        <v>2605</v>
      </c>
      <c r="F40" s="14" t="s">
        <v>1615</v>
      </c>
      <c r="G40" s="14">
        <v>31</v>
      </c>
      <c r="H40" s="67" t="s">
        <v>2606</v>
      </c>
      <c r="I40" s="67" t="s">
        <v>128</v>
      </c>
      <c r="J40" s="14" t="s">
        <v>1212</v>
      </c>
      <c r="K40" s="15">
        <v>0.053148148148148146</v>
      </c>
    </row>
    <row r="41" spans="1:11" ht="14.25">
      <c r="A41" s="10">
        <v>2007</v>
      </c>
      <c r="B41" s="14">
        <v>40</v>
      </c>
      <c r="C41" s="14"/>
      <c r="D41" s="10" t="s">
        <v>1205</v>
      </c>
      <c r="E41" s="72" t="s">
        <v>1058</v>
      </c>
      <c r="F41" s="14" t="s">
        <v>1615</v>
      </c>
      <c r="G41" s="14">
        <v>53</v>
      </c>
      <c r="H41" s="67" t="s">
        <v>2566</v>
      </c>
      <c r="I41" s="67" t="s">
        <v>1068</v>
      </c>
      <c r="J41" s="14" t="s">
        <v>1050</v>
      </c>
      <c r="K41" s="15">
        <v>0.053182870370370366</v>
      </c>
    </row>
    <row r="42" spans="1:11" ht="14.25">
      <c r="A42" s="10">
        <v>2007</v>
      </c>
      <c r="B42" s="14">
        <v>41</v>
      </c>
      <c r="C42" s="14"/>
      <c r="D42" s="10" t="s">
        <v>1065</v>
      </c>
      <c r="E42" s="72" t="s">
        <v>572</v>
      </c>
      <c r="F42" s="14" t="s">
        <v>1615</v>
      </c>
      <c r="G42" s="14">
        <v>42</v>
      </c>
      <c r="H42" s="67" t="s">
        <v>1079</v>
      </c>
      <c r="I42" s="67" t="s">
        <v>1078</v>
      </c>
      <c r="J42" s="14" t="s">
        <v>1050</v>
      </c>
      <c r="K42" s="15">
        <v>0.05319444444444444</v>
      </c>
    </row>
    <row r="43" spans="1:11" ht="14.25">
      <c r="A43" s="10">
        <v>2007</v>
      </c>
      <c r="B43" s="14">
        <v>42</v>
      </c>
      <c r="C43" s="14"/>
      <c r="D43" s="10" t="s">
        <v>1525</v>
      </c>
      <c r="E43" s="72" t="s">
        <v>2029</v>
      </c>
      <c r="F43" s="14" t="s">
        <v>1615</v>
      </c>
      <c r="G43" s="14">
        <v>41</v>
      </c>
      <c r="H43" s="67" t="s">
        <v>2559</v>
      </c>
      <c r="I43" s="67" t="s">
        <v>1197</v>
      </c>
      <c r="J43" s="14" t="s">
        <v>1044</v>
      </c>
      <c r="K43" s="15">
        <v>0.053391203703703705</v>
      </c>
    </row>
    <row r="44" spans="1:11" ht="14.25">
      <c r="A44" s="10">
        <v>2007</v>
      </c>
      <c r="B44" s="14">
        <v>43</v>
      </c>
      <c r="C44" s="14"/>
      <c r="D44" s="10" t="s">
        <v>1441</v>
      </c>
      <c r="E44" s="72" t="s">
        <v>2607</v>
      </c>
      <c r="F44" s="14" t="s">
        <v>1615</v>
      </c>
      <c r="G44" s="14">
        <v>40</v>
      </c>
      <c r="H44" s="67" t="s">
        <v>2606</v>
      </c>
      <c r="I44" s="67" t="s">
        <v>128</v>
      </c>
      <c r="J44" s="14" t="s">
        <v>1212</v>
      </c>
      <c r="K44" s="15">
        <v>0.05346064814814815</v>
      </c>
    </row>
    <row r="45" spans="1:11" ht="14.25">
      <c r="A45" s="10">
        <v>2007</v>
      </c>
      <c r="B45" s="14">
        <v>44</v>
      </c>
      <c r="C45" s="14"/>
      <c r="D45" s="10" t="s">
        <v>1326</v>
      </c>
      <c r="E45" s="72" t="s">
        <v>2608</v>
      </c>
      <c r="F45" s="14" t="s">
        <v>1615</v>
      </c>
      <c r="G45" s="14">
        <v>23</v>
      </c>
      <c r="H45" s="67" t="s">
        <v>1937</v>
      </c>
      <c r="I45" s="67" t="s">
        <v>1481</v>
      </c>
      <c r="J45" s="14" t="s">
        <v>1044</v>
      </c>
      <c r="K45" s="15">
        <v>0.05364583333333334</v>
      </c>
    </row>
    <row r="46" spans="1:11" ht="14.25">
      <c r="A46" s="10">
        <v>2007</v>
      </c>
      <c r="B46" s="14">
        <v>45</v>
      </c>
      <c r="C46" s="14"/>
      <c r="D46" s="10" t="s">
        <v>793</v>
      </c>
      <c r="E46" s="72" t="s">
        <v>1600</v>
      </c>
      <c r="F46" s="14" t="s">
        <v>1615</v>
      </c>
      <c r="G46" s="14">
        <v>41</v>
      </c>
      <c r="H46" s="67"/>
      <c r="I46" s="67" t="s">
        <v>1454</v>
      </c>
      <c r="J46" s="14" t="s">
        <v>1050</v>
      </c>
      <c r="K46" s="15">
        <v>0.0537037037037037</v>
      </c>
    </row>
    <row r="47" spans="1:11" ht="14.25">
      <c r="A47" s="10">
        <v>2007</v>
      </c>
      <c r="B47" s="14">
        <v>46</v>
      </c>
      <c r="C47" s="14"/>
      <c r="D47" s="10" t="s">
        <v>1550</v>
      </c>
      <c r="E47" s="72" t="s">
        <v>1158</v>
      </c>
      <c r="F47" s="14" t="s">
        <v>1615</v>
      </c>
      <c r="G47" s="14">
        <v>14</v>
      </c>
      <c r="H47" s="67"/>
      <c r="I47" s="67" t="s">
        <v>2609</v>
      </c>
      <c r="J47" s="14" t="s">
        <v>1212</v>
      </c>
      <c r="K47" s="15">
        <v>0.05377314814814815</v>
      </c>
    </row>
    <row r="48" spans="1:11" ht="14.25">
      <c r="A48" s="10">
        <v>2007</v>
      </c>
      <c r="B48" s="14">
        <v>47</v>
      </c>
      <c r="C48" s="14"/>
      <c r="D48" s="10" t="s">
        <v>1245</v>
      </c>
      <c r="E48" s="72" t="s">
        <v>2610</v>
      </c>
      <c r="F48" s="14" t="s">
        <v>1615</v>
      </c>
      <c r="G48" s="14">
        <v>28</v>
      </c>
      <c r="H48" s="67"/>
      <c r="I48" s="67" t="s">
        <v>1204</v>
      </c>
      <c r="J48" s="14" t="s">
        <v>1106</v>
      </c>
      <c r="K48" s="15">
        <v>0.05385416666666667</v>
      </c>
    </row>
    <row r="49" spans="1:11" ht="14.25">
      <c r="A49" s="10">
        <v>2007</v>
      </c>
      <c r="B49" s="14">
        <v>48</v>
      </c>
      <c r="C49" s="14">
        <v>2</v>
      </c>
      <c r="D49" s="10" t="s">
        <v>2611</v>
      </c>
      <c r="E49" s="72" t="s">
        <v>2612</v>
      </c>
      <c r="F49" s="14" t="s">
        <v>2556</v>
      </c>
      <c r="G49" s="14">
        <v>32</v>
      </c>
      <c r="H49" s="67" t="s">
        <v>2606</v>
      </c>
      <c r="I49" s="67" t="s">
        <v>128</v>
      </c>
      <c r="J49" s="14" t="s">
        <v>1212</v>
      </c>
      <c r="K49" s="15">
        <v>0.054050925925925926</v>
      </c>
    </row>
    <row r="50" spans="1:11" ht="14.25">
      <c r="A50" s="10">
        <v>2007</v>
      </c>
      <c r="B50" s="14">
        <v>49</v>
      </c>
      <c r="C50" s="14"/>
      <c r="D50" s="10" t="s">
        <v>1045</v>
      </c>
      <c r="E50" s="72" t="s">
        <v>2567</v>
      </c>
      <c r="F50" s="14" t="s">
        <v>1615</v>
      </c>
      <c r="G50" s="14">
        <v>52</v>
      </c>
      <c r="H50" s="67" t="s">
        <v>2568</v>
      </c>
      <c r="I50" s="67" t="s">
        <v>1601</v>
      </c>
      <c r="J50" s="14" t="s">
        <v>1044</v>
      </c>
      <c r="K50" s="15">
        <v>0.05407407407407407</v>
      </c>
    </row>
    <row r="51" spans="1:11" ht="14.25">
      <c r="A51" s="10">
        <v>2007</v>
      </c>
      <c r="B51" s="14">
        <v>50</v>
      </c>
      <c r="C51" s="14"/>
      <c r="D51" s="10" t="s">
        <v>2613</v>
      </c>
      <c r="E51" s="72" t="s">
        <v>1387</v>
      </c>
      <c r="F51" s="14" t="s">
        <v>1615</v>
      </c>
      <c r="G51" s="14">
        <v>43</v>
      </c>
      <c r="H51" s="67" t="s">
        <v>1937</v>
      </c>
      <c r="I51" s="67" t="s">
        <v>1355</v>
      </c>
      <c r="J51" s="14" t="s">
        <v>1044</v>
      </c>
      <c r="K51" s="15">
        <v>0.05435185185185185</v>
      </c>
    </row>
    <row r="52" spans="1:11" ht="14.25">
      <c r="A52" s="10">
        <v>2007</v>
      </c>
      <c r="B52" s="14">
        <v>51</v>
      </c>
      <c r="C52" s="14"/>
      <c r="D52" s="10" t="s">
        <v>1886</v>
      </c>
      <c r="E52" s="72" t="s">
        <v>1895</v>
      </c>
      <c r="F52" s="14" t="s">
        <v>1615</v>
      </c>
      <c r="G52" s="14">
        <v>33</v>
      </c>
      <c r="H52" s="67"/>
      <c r="I52" s="67" t="s">
        <v>2614</v>
      </c>
      <c r="J52" s="14" t="s">
        <v>1050</v>
      </c>
      <c r="K52" s="15">
        <v>0.05444444444444444</v>
      </c>
    </row>
    <row r="53" spans="1:11" ht="14.25">
      <c r="A53" s="10">
        <v>2007</v>
      </c>
      <c r="B53" s="14">
        <v>52</v>
      </c>
      <c r="C53" s="14"/>
      <c r="D53" s="10" t="s">
        <v>2290</v>
      </c>
      <c r="E53" s="72" t="s">
        <v>2412</v>
      </c>
      <c r="F53" s="14" t="s">
        <v>1615</v>
      </c>
      <c r="G53" s="14">
        <v>36</v>
      </c>
      <c r="H53" s="67" t="s">
        <v>2150</v>
      </c>
      <c r="I53" s="67" t="s">
        <v>1312</v>
      </c>
      <c r="J53" s="14" t="s">
        <v>1044</v>
      </c>
      <c r="K53" s="15">
        <v>0.054710648148148154</v>
      </c>
    </row>
    <row r="54" spans="1:11" ht="14.25">
      <c r="A54" s="10">
        <v>2007</v>
      </c>
      <c r="B54" s="14">
        <v>53</v>
      </c>
      <c r="C54" s="14"/>
      <c r="D54" s="10" t="s">
        <v>1073</v>
      </c>
      <c r="E54" s="72" t="s">
        <v>2144</v>
      </c>
      <c r="F54" s="14" t="s">
        <v>1615</v>
      </c>
      <c r="G54" s="14">
        <v>40</v>
      </c>
      <c r="H54" s="67" t="s">
        <v>1020</v>
      </c>
      <c r="I54" s="67" t="s">
        <v>1286</v>
      </c>
      <c r="J54" s="14" t="s">
        <v>1044</v>
      </c>
      <c r="K54" s="15">
        <v>0.05474537037037037</v>
      </c>
    </row>
    <row r="55" spans="1:11" ht="14.25">
      <c r="A55" s="10">
        <v>2007</v>
      </c>
      <c r="B55" s="14">
        <v>54</v>
      </c>
      <c r="C55" s="14"/>
      <c r="D55" s="10" t="s">
        <v>1222</v>
      </c>
      <c r="E55" s="72" t="s">
        <v>280</v>
      </c>
      <c r="F55" s="14" t="s">
        <v>1615</v>
      </c>
      <c r="G55" s="14">
        <v>41</v>
      </c>
      <c r="H55" s="67"/>
      <c r="I55" s="67" t="s">
        <v>73</v>
      </c>
      <c r="J55" s="14" t="s">
        <v>1044</v>
      </c>
      <c r="K55" s="15">
        <v>0.05480324074074074</v>
      </c>
    </row>
    <row r="56" spans="1:11" ht="14.25">
      <c r="A56" s="10">
        <v>2007</v>
      </c>
      <c r="B56" s="14">
        <v>55</v>
      </c>
      <c r="C56" s="14">
        <v>3</v>
      </c>
      <c r="D56" s="10" t="s">
        <v>2615</v>
      </c>
      <c r="E56" s="72" t="s">
        <v>2616</v>
      </c>
      <c r="F56" s="14" t="s">
        <v>2556</v>
      </c>
      <c r="G56" s="14">
        <v>32</v>
      </c>
      <c r="H56" s="67" t="s">
        <v>2561</v>
      </c>
      <c r="I56" s="67" t="s">
        <v>1305</v>
      </c>
      <c r="J56" s="14" t="s">
        <v>1044</v>
      </c>
      <c r="K56" s="15">
        <v>0.05486111111111111</v>
      </c>
    </row>
    <row r="57" spans="1:11" ht="14.25">
      <c r="A57" s="10">
        <v>2007</v>
      </c>
      <c r="B57" s="14">
        <v>56</v>
      </c>
      <c r="C57" s="14"/>
      <c r="D57" s="10" t="s">
        <v>1040</v>
      </c>
      <c r="E57" s="72" t="s">
        <v>1424</v>
      </c>
      <c r="F57" s="14" t="s">
        <v>1615</v>
      </c>
      <c r="G57" s="14">
        <v>41</v>
      </c>
      <c r="H57" s="73" t="s">
        <v>1020</v>
      </c>
      <c r="I57" s="67" t="s">
        <v>1111</v>
      </c>
      <c r="J57" s="14" t="s">
        <v>1044</v>
      </c>
      <c r="K57" s="15">
        <v>0.055</v>
      </c>
    </row>
    <row r="58" spans="1:11" ht="14.25">
      <c r="A58" s="10">
        <v>2007</v>
      </c>
      <c r="B58" s="14">
        <v>57</v>
      </c>
      <c r="C58" s="14"/>
      <c r="D58" s="10" t="s">
        <v>2360</v>
      </c>
      <c r="E58" s="72" t="s">
        <v>1813</v>
      </c>
      <c r="F58" s="14" t="s">
        <v>1615</v>
      </c>
      <c r="G58" s="14">
        <v>60</v>
      </c>
      <c r="H58" s="67" t="s">
        <v>1386</v>
      </c>
      <c r="I58" s="67" t="s">
        <v>1337</v>
      </c>
      <c r="J58" s="14" t="s">
        <v>1044</v>
      </c>
      <c r="K58" s="15">
        <v>0.055219907407407405</v>
      </c>
    </row>
    <row r="59" spans="1:11" ht="14.25">
      <c r="A59" s="10">
        <v>2007</v>
      </c>
      <c r="B59" s="14">
        <v>58</v>
      </c>
      <c r="C59" s="14"/>
      <c r="D59" s="10" t="s">
        <v>1545</v>
      </c>
      <c r="E59" s="72" t="s">
        <v>2617</v>
      </c>
      <c r="F59" s="14" t="s">
        <v>1615</v>
      </c>
      <c r="G59" s="14">
        <v>32</v>
      </c>
      <c r="H59" s="67" t="s">
        <v>1937</v>
      </c>
      <c r="I59" s="67" t="s">
        <v>1257</v>
      </c>
      <c r="J59" s="14" t="s">
        <v>1044</v>
      </c>
      <c r="K59" s="15">
        <v>0.05528935185185185</v>
      </c>
    </row>
    <row r="60" spans="1:11" ht="14.25">
      <c r="A60" s="10">
        <v>2007</v>
      </c>
      <c r="B60" s="14">
        <v>59</v>
      </c>
      <c r="C60" s="14"/>
      <c r="D60" s="10" t="s">
        <v>2618</v>
      </c>
      <c r="E60" s="72" t="s">
        <v>2619</v>
      </c>
      <c r="F60" s="14" t="s">
        <v>1615</v>
      </c>
      <c r="G60" s="14">
        <v>23</v>
      </c>
      <c r="H60" s="67" t="s">
        <v>2620</v>
      </c>
      <c r="I60" s="67" t="s">
        <v>131</v>
      </c>
      <c r="J60" s="14" t="s">
        <v>1050</v>
      </c>
      <c r="K60" s="15">
        <v>0.05530092592592593</v>
      </c>
    </row>
    <row r="61" spans="1:11" ht="14.25">
      <c r="A61" s="10">
        <v>2007</v>
      </c>
      <c r="B61" s="14">
        <v>60</v>
      </c>
      <c r="C61" s="14"/>
      <c r="D61" s="10" t="s">
        <v>1055</v>
      </c>
      <c r="E61" s="72" t="s">
        <v>2621</v>
      </c>
      <c r="F61" s="14" t="s">
        <v>1615</v>
      </c>
      <c r="G61" s="14">
        <v>35</v>
      </c>
      <c r="H61" s="67" t="s">
        <v>1020</v>
      </c>
      <c r="I61" s="67" t="s">
        <v>1111</v>
      </c>
      <c r="J61" s="14" t="s">
        <v>1044</v>
      </c>
      <c r="K61" s="15">
        <v>0.05547453703703704</v>
      </c>
    </row>
    <row r="62" spans="1:11" ht="14.25">
      <c r="A62" s="10">
        <v>2007</v>
      </c>
      <c r="B62" s="14">
        <v>61</v>
      </c>
      <c r="C62" s="14"/>
      <c r="D62" s="10" t="s">
        <v>1545</v>
      </c>
      <c r="E62" s="72" t="s">
        <v>1082</v>
      </c>
      <c r="F62" s="14" t="s">
        <v>1615</v>
      </c>
      <c r="G62" s="14">
        <v>44</v>
      </c>
      <c r="H62" s="67" t="s">
        <v>2622</v>
      </c>
      <c r="I62" s="67" t="s">
        <v>1295</v>
      </c>
      <c r="J62" s="14" t="s">
        <v>1044</v>
      </c>
      <c r="K62" s="15">
        <v>0.05555555555555555</v>
      </c>
    </row>
    <row r="63" spans="1:11" ht="14.25">
      <c r="A63" s="10">
        <v>2007</v>
      </c>
      <c r="B63" s="14">
        <v>62</v>
      </c>
      <c r="C63" s="14">
        <v>4</v>
      </c>
      <c r="D63" s="10" t="s">
        <v>1228</v>
      </c>
      <c r="E63" s="72" t="s">
        <v>2414</v>
      </c>
      <c r="F63" s="14" t="s">
        <v>2556</v>
      </c>
      <c r="G63" s="14">
        <v>41</v>
      </c>
      <c r="H63" s="67" t="s">
        <v>2573</v>
      </c>
      <c r="I63" s="67" t="s">
        <v>1965</v>
      </c>
      <c r="J63" s="14" t="s">
        <v>1044</v>
      </c>
      <c r="K63" s="15">
        <v>0.05564814814814815</v>
      </c>
    </row>
    <row r="64" spans="1:11" ht="14.25">
      <c r="A64" s="10">
        <v>2007</v>
      </c>
      <c r="B64" s="14">
        <v>63</v>
      </c>
      <c r="C64" s="14"/>
      <c r="D64" s="10" t="s">
        <v>1525</v>
      </c>
      <c r="E64" s="72" t="s">
        <v>2411</v>
      </c>
      <c r="F64" s="14" t="s">
        <v>1615</v>
      </c>
      <c r="G64" s="14">
        <v>56</v>
      </c>
      <c r="H64" s="67"/>
      <c r="I64" s="67" t="s">
        <v>2181</v>
      </c>
      <c r="J64" s="14" t="s">
        <v>1044</v>
      </c>
      <c r="K64" s="15">
        <v>0.05585648148148148</v>
      </c>
    </row>
    <row r="65" spans="1:11" ht="14.25">
      <c r="A65" s="10">
        <v>2007</v>
      </c>
      <c r="B65" s="14">
        <v>64</v>
      </c>
      <c r="C65" s="14"/>
      <c r="D65" s="10" t="s">
        <v>2623</v>
      </c>
      <c r="E65" s="72" t="s">
        <v>1923</v>
      </c>
      <c r="F65" s="14" t="s">
        <v>1615</v>
      </c>
      <c r="G65" s="14">
        <v>35</v>
      </c>
      <c r="H65" s="67"/>
      <c r="I65" s="67" t="s">
        <v>1054</v>
      </c>
      <c r="J65" s="14" t="s">
        <v>1044</v>
      </c>
      <c r="K65" s="15">
        <v>0.05604166666666666</v>
      </c>
    </row>
    <row r="66" spans="1:11" ht="14.25">
      <c r="A66" s="10">
        <v>2007</v>
      </c>
      <c r="B66" s="14">
        <v>65</v>
      </c>
      <c r="C66" s="14"/>
      <c r="D66" s="10" t="s">
        <v>689</v>
      </c>
      <c r="E66" s="72" t="s">
        <v>1559</v>
      </c>
      <c r="F66" s="14" t="s">
        <v>1615</v>
      </c>
      <c r="G66" s="14">
        <v>34</v>
      </c>
      <c r="H66" s="67" t="s">
        <v>1753</v>
      </c>
      <c r="I66" s="67" t="s">
        <v>1844</v>
      </c>
      <c r="J66" s="14" t="s">
        <v>1044</v>
      </c>
      <c r="K66" s="15">
        <v>0.056296296296296296</v>
      </c>
    </row>
    <row r="67" spans="1:11" ht="14.25">
      <c r="A67" s="10">
        <v>2007</v>
      </c>
      <c r="B67" s="14">
        <v>66</v>
      </c>
      <c r="C67" s="14"/>
      <c r="D67" s="10" t="s">
        <v>1115</v>
      </c>
      <c r="E67" s="72" t="s">
        <v>1116</v>
      </c>
      <c r="F67" s="14" t="s">
        <v>1615</v>
      </c>
      <c r="G67" s="14">
        <v>56</v>
      </c>
      <c r="H67" s="67" t="s">
        <v>1830</v>
      </c>
      <c r="I67" s="67" t="s">
        <v>1117</v>
      </c>
      <c r="J67" s="14" t="s">
        <v>1044</v>
      </c>
      <c r="K67" s="15">
        <v>0.05659722222222222</v>
      </c>
    </row>
    <row r="68" spans="1:11" ht="14.25">
      <c r="A68" s="10">
        <v>2007</v>
      </c>
      <c r="B68" s="14">
        <v>67</v>
      </c>
      <c r="C68" s="14"/>
      <c r="D68" s="10" t="s">
        <v>2039</v>
      </c>
      <c r="E68" s="72" t="s">
        <v>1641</v>
      </c>
      <c r="F68" s="14" t="s">
        <v>1615</v>
      </c>
      <c r="G68" s="14">
        <v>40</v>
      </c>
      <c r="H68" s="67" t="s">
        <v>1830</v>
      </c>
      <c r="I68" s="67" t="s">
        <v>1160</v>
      </c>
      <c r="J68" s="14" t="s">
        <v>1050</v>
      </c>
      <c r="K68" s="15">
        <v>0.05668981481481481</v>
      </c>
    </row>
    <row r="69" spans="1:11" ht="14.25">
      <c r="A69" s="10">
        <v>2007</v>
      </c>
      <c r="B69" s="14">
        <v>68</v>
      </c>
      <c r="C69" s="14"/>
      <c r="D69" s="10" t="s">
        <v>1317</v>
      </c>
      <c r="E69" s="72" t="s">
        <v>1964</v>
      </c>
      <c r="F69" s="14" t="s">
        <v>1615</v>
      </c>
      <c r="G69" s="14">
        <v>42</v>
      </c>
      <c r="H69" s="67"/>
      <c r="I69" s="67" t="s">
        <v>1160</v>
      </c>
      <c r="J69" s="14" t="s">
        <v>1050</v>
      </c>
      <c r="K69" s="15">
        <v>0.05686342592592592</v>
      </c>
    </row>
    <row r="70" spans="1:11" ht="14.25">
      <c r="A70" s="10">
        <v>2007</v>
      </c>
      <c r="B70" s="14">
        <v>69</v>
      </c>
      <c r="C70" s="14"/>
      <c r="D70" s="10" t="s">
        <v>1384</v>
      </c>
      <c r="E70" s="72" t="s">
        <v>2624</v>
      </c>
      <c r="F70" s="14" t="s">
        <v>1615</v>
      </c>
      <c r="G70" s="14">
        <v>53</v>
      </c>
      <c r="H70" s="67" t="s">
        <v>2097</v>
      </c>
      <c r="I70" s="73" t="s">
        <v>1025</v>
      </c>
      <c r="J70" s="47" t="s">
        <v>1351</v>
      </c>
      <c r="K70" s="15">
        <v>0.056909722222222216</v>
      </c>
    </row>
    <row r="71" spans="1:11" ht="14.25">
      <c r="A71" s="10">
        <v>2007</v>
      </c>
      <c r="B71" s="14">
        <v>70</v>
      </c>
      <c r="C71" s="14">
        <v>5</v>
      </c>
      <c r="D71" s="10" t="s">
        <v>1273</v>
      </c>
      <c r="E71" s="72" t="s">
        <v>1538</v>
      </c>
      <c r="F71" s="14" t="s">
        <v>2556</v>
      </c>
      <c r="G71" s="14">
        <v>27</v>
      </c>
      <c r="H71" s="67"/>
      <c r="I71" s="67" t="s">
        <v>2151</v>
      </c>
      <c r="J71" s="14" t="s">
        <v>1044</v>
      </c>
      <c r="K71" s="15">
        <v>0.05694444444444444</v>
      </c>
    </row>
    <row r="72" spans="1:11" ht="14.25">
      <c r="A72" s="10">
        <v>2007</v>
      </c>
      <c r="B72" s="14">
        <v>71</v>
      </c>
      <c r="C72" s="14"/>
      <c r="D72" s="10" t="s">
        <v>1139</v>
      </c>
      <c r="E72" s="72" t="s">
        <v>58</v>
      </c>
      <c r="F72" s="14" t="s">
        <v>1615</v>
      </c>
      <c r="G72" s="14">
        <v>48</v>
      </c>
      <c r="H72" s="67"/>
      <c r="I72" s="67" t="s">
        <v>1468</v>
      </c>
      <c r="J72" s="14" t="s">
        <v>1044</v>
      </c>
      <c r="K72" s="15">
        <v>0.05722222222222222</v>
      </c>
    </row>
    <row r="73" spans="1:11" ht="14.25">
      <c r="A73" s="10">
        <v>2007</v>
      </c>
      <c r="B73" s="14">
        <v>72</v>
      </c>
      <c r="C73" s="14"/>
      <c r="D73" s="10" t="s">
        <v>1112</v>
      </c>
      <c r="E73" s="72" t="s">
        <v>1082</v>
      </c>
      <c r="F73" s="14" t="s">
        <v>1615</v>
      </c>
      <c r="G73" s="14">
        <v>47</v>
      </c>
      <c r="H73" s="67"/>
      <c r="I73" s="67" t="s">
        <v>2625</v>
      </c>
      <c r="J73" s="14" t="s">
        <v>1050</v>
      </c>
      <c r="K73" s="15">
        <v>0.05736111111111111</v>
      </c>
    </row>
    <row r="74" spans="1:11" ht="14.25">
      <c r="A74" s="10">
        <v>2007</v>
      </c>
      <c r="B74" s="14">
        <v>73</v>
      </c>
      <c r="C74" s="14"/>
      <c r="D74" s="10" t="s">
        <v>1109</v>
      </c>
      <c r="E74" s="72" t="s">
        <v>2130</v>
      </c>
      <c r="F74" s="14" t="s">
        <v>1615</v>
      </c>
      <c r="G74" s="14">
        <v>38</v>
      </c>
      <c r="H74" s="67"/>
      <c r="I74" s="67" t="s">
        <v>1130</v>
      </c>
      <c r="J74" s="14" t="s">
        <v>1044</v>
      </c>
      <c r="K74" s="15">
        <v>0.05739583333333333</v>
      </c>
    </row>
    <row r="75" spans="1:11" ht="14.25">
      <c r="A75" s="10">
        <v>2007</v>
      </c>
      <c r="B75" s="14">
        <v>74</v>
      </c>
      <c r="C75" s="14"/>
      <c r="D75" s="10" t="s">
        <v>2626</v>
      </c>
      <c r="E75" s="72" t="s">
        <v>443</v>
      </c>
      <c r="F75" s="14" t="s">
        <v>1615</v>
      </c>
      <c r="G75" s="14">
        <v>40</v>
      </c>
      <c r="H75" s="67" t="s">
        <v>2627</v>
      </c>
      <c r="I75" s="67" t="s">
        <v>1368</v>
      </c>
      <c r="J75" s="14" t="s">
        <v>1044</v>
      </c>
      <c r="K75" s="15">
        <v>0.05743055555555556</v>
      </c>
    </row>
    <row r="76" spans="1:11" ht="14.25">
      <c r="A76" s="10">
        <v>2007</v>
      </c>
      <c r="B76" s="14">
        <v>75</v>
      </c>
      <c r="C76" s="14"/>
      <c r="D76" s="10" t="s">
        <v>1131</v>
      </c>
      <c r="E76" s="72" t="s">
        <v>589</v>
      </c>
      <c r="F76" s="14" t="s">
        <v>1615</v>
      </c>
      <c r="G76" s="14">
        <v>37</v>
      </c>
      <c r="H76" s="67"/>
      <c r="I76" s="67" t="s">
        <v>1796</v>
      </c>
      <c r="J76" s="14" t="s">
        <v>1044</v>
      </c>
      <c r="K76" s="15">
        <v>0.05748842592592593</v>
      </c>
    </row>
    <row r="77" spans="1:11" ht="14.25">
      <c r="A77" s="10">
        <v>2007</v>
      </c>
      <c r="B77" s="14">
        <v>76</v>
      </c>
      <c r="C77" s="14"/>
      <c r="D77" s="10" t="s">
        <v>1886</v>
      </c>
      <c r="E77" s="72" t="s">
        <v>886</v>
      </c>
      <c r="F77" s="14" t="s">
        <v>1615</v>
      </c>
      <c r="G77" s="14">
        <v>30</v>
      </c>
      <c r="H77" s="67"/>
      <c r="I77" s="67" t="s">
        <v>1504</v>
      </c>
      <c r="J77" s="14" t="s">
        <v>1044</v>
      </c>
      <c r="K77" s="15">
        <v>0.05753472222222222</v>
      </c>
    </row>
    <row r="78" spans="1:11" ht="14.25">
      <c r="A78" s="10">
        <v>2007</v>
      </c>
      <c r="B78" s="14">
        <v>77</v>
      </c>
      <c r="C78" s="14"/>
      <c r="D78" s="10" t="s">
        <v>1299</v>
      </c>
      <c r="E78" s="72" t="s">
        <v>1082</v>
      </c>
      <c r="F78" s="14" t="s">
        <v>1615</v>
      </c>
      <c r="G78" s="14">
        <v>45</v>
      </c>
      <c r="H78" s="67"/>
      <c r="I78" s="67" t="s">
        <v>1319</v>
      </c>
      <c r="J78" s="14" t="s">
        <v>1044</v>
      </c>
      <c r="K78" s="15">
        <v>0.05759259259259259</v>
      </c>
    </row>
    <row r="79" spans="1:11" ht="14.25">
      <c r="A79" s="10">
        <v>2007</v>
      </c>
      <c r="B79" s="14">
        <v>78</v>
      </c>
      <c r="C79" s="14"/>
      <c r="D79" s="10" t="s">
        <v>1065</v>
      </c>
      <c r="E79" s="72" t="s">
        <v>2628</v>
      </c>
      <c r="F79" s="14" t="s">
        <v>1615</v>
      </c>
      <c r="G79" s="14">
        <v>43</v>
      </c>
      <c r="H79" s="67" t="s">
        <v>2629</v>
      </c>
      <c r="I79" s="67" t="s">
        <v>1838</v>
      </c>
      <c r="J79" s="14" t="s">
        <v>1044</v>
      </c>
      <c r="K79" s="15">
        <v>0.05771990740740741</v>
      </c>
    </row>
    <row r="80" spans="1:11" ht="14.25">
      <c r="A80" s="10">
        <v>2007</v>
      </c>
      <c r="B80" s="14">
        <v>79</v>
      </c>
      <c r="C80" s="14">
        <v>6</v>
      </c>
      <c r="D80" s="10" t="s">
        <v>2630</v>
      </c>
      <c r="E80" s="72" t="s">
        <v>1704</v>
      </c>
      <c r="F80" s="14" t="s">
        <v>2556</v>
      </c>
      <c r="G80" s="14">
        <v>28</v>
      </c>
      <c r="H80" s="67"/>
      <c r="I80" s="67" t="s">
        <v>2631</v>
      </c>
      <c r="J80" s="14" t="s">
        <v>1271</v>
      </c>
      <c r="K80" s="15">
        <v>0.0579050925925926</v>
      </c>
    </row>
    <row r="81" spans="1:11" ht="14.25">
      <c r="A81" s="10">
        <v>2007</v>
      </c>
      <c r="B81" s="14">
        <v>80</v>
      </c>
      <c r="C81" s="14">
        <v>7</v>
      </c>
      <c r="D81" s="10" t="s">
        <v>2632</v>
      </c>
      <c r="E81" s="72" t="s">
        <v>2633</v>
      </c>
      <c r="F81" s="14" t="s">
        <v>2556</v>
      </c>
      <c r="G81" s="14">
        <v>24</v>
      </c>
      <c r="H81" s="67"/>
      <c r="I81" s="67" t="s">
        <v>1061</v>
      </c>
      <c r="J81" s="14" t="s">
        <v>1044</v>
      </c>
      <c r="K81" s="15">
        <v>0.0579050925925926</v>
      </c>
    </row>
    <row r="82" spans="1:11" ht="14.25">
      <c r="A82" s="10">
        <v>2007</v>
      </c>
      <c r="B82" s="14">
        <v>81</v>
      </c>
      <c r="C82" s="14"/>
      <c r="D82" s="10" t="s">
        <v>1115</v>
      </c>
      <c r="E82" s="72" t="s">
        <v>2403</v>
      </c>
      <c r="F82" s="14" t="s">
        <v>1615</v>
      </c>
      <c r="G82" s="14">
        <v>51</v>
      </c>
      <c r="H82" s="67"/>
      <c r="I82" s="67" t="s">
        <v>1027</v>
      </c>
      <c r="J82" s="14" t="s">
        <v>1044</v>
      </c>
      <c r="K82" s="15">
        <v>0.057916666666666665</v>
      </c>
    </row>
    <row r="83" spans="1:11" ht="14.25">
      <c r="A83" s="10">
        <v>2007</v>
      </c>
      <c r="B83" s="14">
        <v>82</v>
      </c>
      <c r="C83" s="14"/>
      <c r="D83" s="10" t="s">
        <v>57</v>
      </c>
      <c r="E83" s="72" t="s">
        <v>2124</v>
      </c>
      <c r="F83" s="14" t="s">
        <v>1615</v>
      </c>
      <c r="G83" s="14">
        <v>36</v>
      </c>
      <c r="H83" s="67"/>
      <c r="I83" s="67" t="s">
        <v>2634</v>
      </c>
      <c r="J83" s="14" t="s">
        <v>1050</v>
      </c>
      <c r="K83" s="15">
        <v>0.05796296296296296</v>
      </c>
    </row>
    <row r="84" spans="1:11" ht="14.25">
      <c r="A84" s="10">
        <v>2007</v>
      </c>
      <c r="B84" s="14">
        <v>83</v>
      </c>
      <c r="C84" s="14">
        <v>8</v>
      </c>
      <c r="D84" s="10" t="s">
        <v>2417</v>
      </c>
      <c r="E84" s="72" t="s">
        <v>2418</v>
      </c>
      <c r="F84" s="14" t="s">
        <v>2556</v>
      </c>
      <c r="G84" s="14">
        <v>26</v>
      </c>
      <c r="H84" s="67" t="s">
        <v>1020</v>
      </c>
      <c r="I84" s="67" t="s">
        <v>1111</v>
      </c>
      <c r="J84" s="14" t="s">
        <v>1044</v>
      </c>
      <c r="K84" s="15">
        <v>0.05797453703703703</v>
      </c>
    </row>
    <row r="85" spans="1:11" ht="14.25">
      <c r="A85" s="10">
        <v>2007</v>
      </c>
      <c r="B85" s="14">
        <v>84</v>
      </c>
      <c r="C85" s="14"/>
      <c r="D85" s="10" t="s">
        <v>1205</v>
      </c>
      <c r="E85" s="72" t="s">
        <v>1811</v>
      </c>
      <c r="F85" s="14" t="s">
        <v>1615</v>
      </c>
      <c r="G85" s="14">
        <v>42</v>
      </c>
      <c r="H85" s="73" t="s">
        <v>1020</v>
      </c>
      <c r="I85" s="67" t="s">
        <v>1111</v>
      </c>
      <c r="J85" s="14" t="s">
        <v>1044</v>
      </c>
      <c r="K85" s="15">
        <v>0.057986111111111106</v>
      </c>
    </row>
    <row r="86" spans="1:11" ht="14.25">
      <c r="A86" s="10">
        <v>2007</v>
      </c>
      <c r="B86" s="14">
        <v>85</v>
      </c>
      <c r="C86" s="14"/>
      <c r="D86" s="10" t="s">
        <v>1245</v>
      </c>
      <c r="E86" s="72" t="s">
        <v>1839</v>
      </c>
      <c r="F86" s="14" t="s">
        <v>1615</v>
      </c>
      <c r="G86" s="14">
        <v>38</v>
      </c>
      <c r="H86" s="67"/>
      <c r="I86" s="67" t="s">
        <v>1840</v>
      </c>
      <c r="J86" s="14" t="s">
        <v>1044</v>
      </c>
      <c r="K86" s="15">
        <v>0.05800925925925926</v>
      </c>
    </row>
    <row r="87" spans="1:11" ht="14.25">
      <c r="A87" s="10">
        <v>2007</v>
      </c>
      <c r="B87" s="14">
        <v>86</v>
      </c>
      <c r="C87" s="14">
        <v>9</v>
      </c>
      <c r="D87" s="10" t="s">
        <v>1370</v>
      </c>
      <c r="E87" s="72" t="s">
        <v>2574</v>
      </c>
      <c r="F87" s="14" t="s">
        <v>2556</v>
      </c>
      <c r="G87" s="14">
        <v>45</v>
      </c>
      <c r="H87" s="67" t="s">
        <v>2568</v>
      </c>
      <c r="I87" s="67" t="s">
        <v>18</v>
      </c>
      <c r="J87" s="14" t="s">
        <v>1050</v>
      </c>
      <c r="K87" s="15">
        <v>0.05810185185185185</v>
      </c>
    </row>
    <row r="88" spans="1:11" ht="14.25">
      <c r="A88" s="10">
        <v>2007</v>
      </c>
      <c r="B88" s="14">
        <v>87</v>
      </c>
      <c r="C88" s="14"/>
      <c r="D88" s="10" t="s">
        <v>1115</v>
      </c>
      <c r="E88" s="72" t="s">
        <v>2635</v>
      </c>
      <c r="F88" s="14" t="s">
        <v>1615</v>
      </c>
      <c r="G88" s="14">
        <v>42</v>
      </c>
      <c r="H88" s="67"/>
      <c r="I88" s="67" t="s">
        <v>1680</v>
      </c>
      <c r="J88" s="14" t="s">
        <v>1351</v>
      </c>
      <c r="K88" s="15">
        <v>0.05811342592592592</v>
      </c>
    </row>
    <row r="89" spans="1:11" ht="14.25">
      <c r="A89" s="10">
        <v>2007</v>
      </c>
      <c r="B89" s="14">
        <v>88</v>
      </c>
      <c r="C89" s="14"/>
      <c r="D89" s="10" t="s">
        <v>1207</v>
      </c>
      <c r="E89" s="72" t="s">
        <v>2153</v>
      </c>
      <c r="F89" s="14" t="s">
        <v>1615</v>
      </c>
      <c r="G89" s="14">
        <v>52</v>
      </c>
      <c r="H89" s="67"/>
      <c r="I89" s="67" t="s">
        <v>1406</v>
      </c>
      <c r="J89" s="14" t="s">
        <v>1044</v>
      </c>
      <c r="K89" s="15">
        <v>0.058553240740740746</v>
      </c>
    </row>
    <row r="90" spans="1:11" ht="14.25">
      <c r="A90" s="10">
        <v>2007</v>
      </c>
      <c r="B90" s="14">
        <v>89</v>
      </c>
      <c r="C90" s="14"/>
      <c r="D90" s="10" t="s">
        <v>1115</v>
      </c>
      <c r="E90" s="72" t="s">
        <v>2636</v>
      </c>
      <c r="F90" s="14" t="s">
        <v>1615</v>
      </c>
      <c r="G90" s="14">
        <v>43</v>
      </c>
      <c r="H90" s="67" t="s">
        <v>1937</v>
      </c>
      <c r="I90" s="67" t="s">
        <v>1588</v>
      </c>
      <c r="J90" s="14" t="s">
        <v>1044</v>
      </c>
      <c r="K90" s="15">
        <v>0.05884259259259259</v>
      </c>
    </row>
    <row r="91" spans="1:11" ht="14.25">
      <c r="A91" s="10">
        <v>2007</v>
      </c>
      <c r="B91" s="14">
        <v>90</v>
      </c>
      <c r="C91" s="14"/>
      <c r="D91" s="10" t="s">
        <v>1095</v>
      </c>
      <c r="E91" s="72" t="s">
        <v>2141</v>
      </c>
      <c r="F91" s="14" t="s">
        <v>1615</v>
      </c>
      <c r="G91" s="14">
        <v>45</v>
      </c>
      <c r="H91" s="67"/>
      <c r="I91" s="67" t="s">
        <v>1717</v>
      </c>
      <c r="J91" s="14" t="s">
        <v>1044</v>
      </c>
      <c r="K91" s="15">
        <v>0.05922453703703704</v>
      </c>
    </row>
    <row r="92" spans="1:11" ht="14.25">
      <c r="A92" s="10">
        <v>2007</v>
      </c>
      <c r="B92" s="14">
        <v>91</v>
      </c>
      <c r="C92" s="14"/>
      <c r="D92" s="10" t="s">
        <v>1115</v>
      </c>
      <c r="E92" s="72" t="s">
        <v>1175</v>
      </c>
      <c r="F92" s="14" t="s">
        <v>1615</v>
      </c>
      <c r="G92" s="14">
        <v>45</v>
      </c>
      <c r="H92" s="67" t="s">
        <v>1075</v>
      </c>
      <c r="I92" s="67" t="s">
        <v>692</v>
      </c>
      <c r="J92" s="14" t="s">
        <v>1050</v>
      </c>
      <c r="K92" s="15">
        <v>0.05938657407407407</v>
      </c>
    </row>
    <row r="93" spans="1:11" ht="14.25">
      <c r="A93" s="10">
        <v>2007</v>
      </c>
      <c r="B93" s="14">
        <v>92</v>
      </c>
      <c r="C93" s="14"/>
      <c r="D93" s="10" t="s">
        <v>2399</v>
      </c>
      <c r="E93" s="72" t="s">
        <v>287</v>
      </c>
      <c r="F93" s="14" t="s">
        <v>1615</v>
      </c>
      <c r="G93" s="14">
        <v>43</v>
      </c>
      <c r="H93" s="67"/>
      <c r="I93" s="67" t="s">
        <v>1387</v>
      </c>
      <c r="J93" s="14" t="s">
        <v>1044</v>
      </c>
      <c r="K93" s="15">
        <v>0.05949074074074074</v>
      </c>
    </row>
    <row r="94" spans="1:11" ht="14.25">
      <c r="A94" s="10">
        <v>2007</v>
      </c>
      <c r="B94" s="14">
        <v>93</v>
      </c>
      <c r="C94" s="14">
        <v>10</v>
      </c>
      <c r="D94" s="10" t="s">
        <v>2637</v>
      </c>
      <c r="E94" s="72" t="s">
        <v>2638</v>
      </c>
      <c r="F94" s="14" t="s">
        <v>2556</v>
      </c>
      <c r="G94" s="14">
        <v>25</v>
      </c>
      <c r="H94" s="67"/>
      <c r="I94" s="67" t="s">
        <v>1601</v>
      </c>
      <c r="J94" s="14" t="s">
        <v>1044</v>
      </c>
      <c r="K94" s="15">
        <v>0.05952546296296296</v>
      </c>
    </row>
    <row r="95" spans="1:11" ht="14.25">
      <c r="A95" s="10">
        <v>2007</v>
      </c>
      <c r="B95" s="14">
        <v>94</v>
      </c>
      <c r="C95" s="14"/>
      <c r="D95" s="10" t="s">
        <v>1118</v>
      </c>
      <c r="E95" s="72" t="s">
        <v>2639</v>
      </c>
      <c r="F95" s="14" t="s">
        <v>1615</v>
      </c>
      <c r="G95" s="14">
        <v>48</v>
      </c>
      <c r="H95" s="67"/>
      <c r="I95" s="67" t="s">
        <v>1164</v>
      </c>
      <c r="J95" s="14" t="s">
        <v>1044</v>
      </c>
      <c r="K95" s="15">
        <v>0.05959490740740741</v>
      </c>
    </row>
    <row r="96" spans="1:11" ht="14.25">
      <c r="A96" s="10">
        <v>2007</v>
      </c>
      <c r="B96" s="14">
        <v>95</v>
      </c>
      <c r="C96" s="14">
        <v>11</v>
      </c>
      <c r="D96" s="10" t="s">
        <v>1909</v>
      </c>
      <c r="E96" s="72" t="s">
        <v>2640</v>
      </c>
      <c r="F96" s="14" t="s">
        <v>2556</v>
      </c>
      <c r="G96" s="14">
        <v>31</v>
      </c>
      <c r="H96" s="67" t="s">
        <v>2150</v>
      </c>
      <c r="I96" s="67" t="s">
        <v>1242</v>
      </c>
      <c r="J96" s="14" t="s">
        <v>1044</v>
      </c>
      <c r="K96" s="15">
        <v>0.05966435185185185</v>
      </c>
    </row>
    <row r="97" spans="1:11" ht="14.25">
      <c r="A97" s="10">
        <v>2007</v>
      </c>
      <c r="B97" s="14">
        <v>96</v>
      </c>
      <c r="C97" s="14"/>
      <c r="D97" s="10" t="s">
        <v>1373</v>
      </c>
      <c r="E97" s="72" t="s">
        <v>2147</v>
      </c>
      <c r="F97" s="14" t="s">
        <v>1615</v>
      </c>
      <c r="G97" s="14">
        <v>45</v>
      </c>
      <c r="H97" s="67"/>
      <c r="I97" s="67" t="s">
        <v>2148</v>
      </c>
      <c r="J97" s="14" t="s">
        <v>1044</v>
      </c>
      <c r="K97" s="15">
        <v>0.05969907407407407</v>
      </c>
    </row>
    <row r="98" spans="1:11" ht="14.25">
      <c r="A98" s="10">
        <v>2007</v>
      </c>
      <c r="B98" s="14">
        <v>97</v>
      </c>
      <c r="C98" s="14"/>
      <c r="D98" s="10" t="s">
        <v>2112</v>
      </c>
      <c r="E98" s="72" t="s">
        <v>2167</v>
      </c>
      <c r="F98" s="14" t="s">
        <v>1615</v>
      </c>
      <c r="G98" s="14">
        <v>36</v>
      </c>
      <c r="H98" s="67"/>
      <c r="I98" s="67" t="s">
        <v>2641</v>
      </c>
      <c r="J98" s="14" t="s">
        <v>1511</v>
      </c>
      <c r="K98" s="15">
        <v>0.05976851851851852</v>
      </c>
    </row>
    <row r="99" spans="1:11" ht="14.25">
      <c r="A99" s="10">
        <v>2007</v>
      </c>
      <c r="B99" s="14">
        <v>98</v>
      </c>
      <c r="C99" s="14"/>
      <c r="D99" s="10" t="s">
        <v>2254</v>
      </c>
      <c r="E99" s="72" t="s">
        <v>2642</v>
      </c>
      <c r="F99" s="14" t="s">
        <v>1615</v>
      </c>
      <c r="G99" s="14">
        <v>34</v>
      </c>
      <c r="H99" s="67" t="s">
        <v>2643</v>
      </c>
      <c r="I99" s="67" t="s">
        <v>2644</v>
      </c>
      <c r="J99" s="14" t="s">
        <v>1044</v>
      </c>
      <c r="K99" s="15">
        <v>0.06004629629629629</v>
      </c>
    </row>
    <row r="100" spans="1:11" ht="14.25">
      <c r="A100" s="10">
        <v>2007</v>
      </c>
      <c r="B100" s="14">
        <v>99</v>
      </c>
      <c r="C100" s="14"/>
      <c r="D100" s="10" t="s">
        <v>1245</v>
      </c>
      <c r="E100" s="72" t="s">
        <v>2645</v>
      </c>
      <c r="F100" s="14" t="s">
        <v>1615</v>
      </c>
      <c r="G100" s="14">
        <v>39</v>
      </c>
      <c r="H100" s="67"/>
      <c r="I100" s="67" t="s">
        <v>79</v>
      </c>
      <c r="J100" s="14" t="s">
        <v>1050</v>
      </c>
      <c r="K100" s="15">
        <v>0.06008101851851852</v>
      </c>
    </row>
    <row r="101" spans="1:11" ht="14.25">
      <c r="A101" s="10">
        <v>2007</v>
      </c>
      <c r="B101" s="14">
        <v>100</v>
      </c>
      <c r="C101" s="14"/>
      <c r="D101" s="10" t="s">
        <v>1195</v>
      </c>
      <c r="E101" s="72" t="s">
        <v>1196</v>
      </c>
      <c r="F101" s="14" t="s">
        <v>1615</v>
      </c>
      <c r="G101" s="14">
        <v>43</v>
      </c>
      <c r="H101" s="67" t="s">
        <v>1067</v>
      </c>
      <c r="I101" s="73" t="s">
        <v>1214</v>
      </c>
      <c r="J101" s="47" t="s">
        <v>1044</v>
      </c>
      <c r="K101" s="15">
        <v>0.060231481481481476</v>
      </c>
    </row>
    <row r="102" spans="1:11" ht="14.25">
      <c r="A102" s="10">
        <v>2007</v>
      </c>
      <c r="B102" s="14">
        <v>101</v>
      </c>
      <c r="C102" s="14"/>
      <c r="D102" s="10" t="s">
        <v>1090</v>
      </c>
      <c r="E102" s="72" t="s">
        <v>395</v>
      </c>
      <c r="F102" s="14" t="s">
        <v>1615</v>
      </c>
      <c r="G102" s="14">
        <v>30</v>
      </c>
      <c r="H102" s="67"/>
      <c r="I102" s="67" t="s">
        <v>1305</v>
      </c>
      <c r="J102" s="14" t="s">
        <v>1044</v>
      </c>
      <c r="K102" s="15">
        <v>0.06037037037037037</v>
      </c>
    </row>
    <row r="103" spans="1:11" ht="14.25">
      <c r="A103" s="10">
        <v>2007</v>
      </c>
      <c r="B103" s="14">
        <v>102</v>
      </c>
      <c r="C103" s="14"/>
      <c r="D103" s="72" t="s">
        <v>2646</v>
      </c>
      <c r="E103" s="72" t="s">
        <v>2647</v>
      </c>
      <c r="F103" s="14" t="s">
        <v>1615</v>
      </c>
      <c r="G103" s="14">
        <v>37</v>
      </c>
      <c r="H103" s="67"/>
      <c r="I103" s="67" t="s">
        <v>1174</v>
      </c>
      <c r="J103" s="14" t="s">
        <v>1044</v>
      </c>
      <c r="K103" s="15">
        <v>0.06048611111111111</v>
      </c>
    </row>
    <row r="104" spans="1:11" ht="14.25">
      <c r="A104" s="10">
        <v>2007</v>
      </c>
      <c r="B104" s="14">
        <v>103</v>
      </c>
      <c r="C104" s="14"/>
      <c r="D104" s="10" t="s">
        <v>2254</v>
      </c>
      <c r="E104" s="72" t="s">
        <v>2648</v>
      </c>
      <c r="F104" s="14" t="s">
        <v>1615</v>
      </c>
      <c r="G104" s="14">
        <v>30</v>
      </c>
      <c r="H104" s="67"/>
      <c r="I104" s="67" t="s">
        <v>1255</v>
      </c>
      <c r="J104" s="14" t="s">
        <v>1106</v>
      </c>
      <c r="K104" s="15">
        <v>0.060717592592592594</v>
      </c>
    </row>
    <row r="105" spans="1:11" ht="14.25">
      <c r="A105" s="10">
        <v>2007</v>
      </c>
      <c r="B105" s="14">
        <v>104</v>
      </c>
      <c r="C105" s="14"/>
      <c r="D105" s="10" t="s">
        <v>1317</v>
      </c>
      <c r="E105" s="72" t="s">
        <v>2649</v>
      </c>
      <c r="F105" s="14" t="s">
        <v>1615</v>
      </c>
      <c r="G105" s="14">
        <v>36</v>
      </c>
      <c r="H105" s="67"/>
      <c r="I105" s="67" t="s">
        <v>1176</v>
      </c>
      <c r="J105" s="14" t="s">
        <v>1044</v>
      </c>
      <c r="K105" s="15">
        <v>0.06083333333333333</v>
      </c>
    </row>
    <row r="106" spans="1:11" ht="14.25">
      <c r="A106" s="10">
        <v>2007</v>
      </c>
      <c r="B106" s="14">
        <v>105</v>
      </c>
      <c r="C106" s="14"/>
      <c r="D106" s="10" t="s">
        <v>1373</v>
      </c>
      <c r="E106" s="72" t="s">
        <v>2421</v>
      </c>
      <c r="F106" s="14" t="s">
        <v>1615</v>
      </c>
      <c r="G106" s="14">
        <v>29</v>
      </c>
      <c r="H106" s="67" t="s">
        <v>2620</v>
      </c>
      <c r="I106" s="67" t="s">
        <v>2650</v>
      </c>
      <c r="J106" s="14" t="s">
        <v>1050</v>
      </c>
      <c r="K106" s="15">
        <v>0.060856481481481484</v>
      </c>
    </row>
    <row r="107" spans="1:11" ht="14.25">
      <c r="A107" s="10">
        <v>2007</v>
      </c>
      <c r="B107" s="14">
        <v>106</v>
      </c>
      <c r="C107" s="14"/>
      <c r="D107" s="10" t="s">
        <v>2290</v>
      </c>
      <c r="E107" s="72" t="s">
        <v>2651</v>
      </c>
      <c r="F107" s="14" t="s">
        <v>1615</v>
      </c>
      <c r="G107" s="14">
        <v>42</v>
      </c>
      <c r="H107" s="67"/>
      <c r="I107" s="67" t="s">
        <v>1566</v>
      </c>
      <c r="J107" s="14" t="s">
        <v>1044</v>
      </c>
      <c r="K107" s="15">
        <v>0.060891203703703704</v>
      </c>
    </row>
    <row r="108" spans="1:11" ht="14.25">
      <c r="A108" s="10">
        <v>2007</v>
      </c>
      <c r="B108" s="14">
        <v>107</v>
      </c>
      <c r="C108" s="14"/>
      <c r="D108" s="10" t="s">
        <v>2652</v>
      </c>
      <c r="E108" s="72" t="s">
        <v>2653</v>
      </c>
      <c r="F108" s="14" t="s">
        <v>1615</v>
      </c>
      <c r="G108" s="14">
        <v>46</v>
      </c>
      <c r="H108" s="67"/>
      <c r="I108" s="67" t="s">
        <v>1054</v>
      </c>
      <c r="J108" s="14" t="s">
        <v>1044</v>
      </c>
      <c r="K108" s="15">
        <v>0.06109953703703704</v>
      </c>
    </row>
    <row r="109" spans="1:11" ht="14.25">
      <c r="A109" s="10">
        <v>2007</v>
      </c>
      <c r="B109" s="14">
        <v>108</v>
      </c>
      <c r="C109" s="14"/>
      <c r="D109" s="10" t="s">
        <v>1158</v>
      </c>
      <c r="E109" s="72" t="s">
        <v>2654</v>
      </c>
      <c r="F109" s="14" t="s">
        <v>1615</v>
      </c>
      <c r="G109" s="14">
        <v>39</v>
      </c>
      <c r="H109" s="67"/>
      <c r="I109" s="67" t="s">
        <v>1295</v>
      </c>
      <c r="J109" s="14" t="s">
        <v>1044</v>
      </c>
      <c r="K109" s="15">
        <v>0.061134259259259256</v>
      </c>
    </row>
    <row r="110" spans="1:11" ht="14.25">
      <c r="A110" s="10">
        <v>2007</v>
      </c>
      <c r="B110" s="14">
        <v>109</v>
      </c>
      <c r="C110" s="14">
        <v>12</v>
      </c>
      <c r="D110" s="10" t="s">
        <v>2143</v>
      </c>
      <c r="E110" s="72" t="s">
        <v>2655</v>
      </c>
      <c r="F110" s="14" t="s">
        <v>2556</v>
      </c>
      <c r="G110" s="14">
        <v>28</v>
      </c>
      <c r="H110" s="67" t="s">
        <v>2620</v>
      </c>
      <c r="I110" s="67" t="s">
        <v>2650</v>
      </c>
      <c r="J110" s="14" t="s">
        <v>1050</v>
      </c>
      <c r="K110" s="15">
        <v>0.06115740740740741</v>
      </c>
    </row>
    <row r="111" spans="1:11" ht="14.25">
      <c r="A111" s="10">
        <v>2007</v>
      </c>
      <c r="B111" s="14">
        <v>110</v>
      </c>
      <c r="C111" s="14"/>
      <c r="D111" s="10" t="s">
        <v>1095</v>
      </c>
      <c r="E111" s="72" t="s">
        <v>2430</v>
      </c>
      <c r="F111" s="14" t="s">
        <v>1615</v>
      </c>
      <c r="G111" s="14">
        <v>39</v>
      </c>
      <c r="H111" s="67" t="s">
        <v>1079</v>
      </c>
      <c r="I111" s="67" t="s">
        <v>700</v>
      </c>
      <c r="J111" s="14" t="s">
        <v>1050</v>
      </c>
      <c r="K111" s="15">
        <v>0.061412037037037036</v>
      </c>
    </row>
    <row r="112" spans="1:11" ht="14.25">
      <c r="A112" s="10">
        <v>2007</v>
      </c>
      <c r="B112" s="14">
        <v>111</v>
      </c>
      <c r="C112" s="14"/>
      <c r="D112" s="10" t="s">
        <v>1225</v>
      </c>
      <c r="E112" s="72" t="s">
        <v>2421</v>
      </c>
      <c r="F112" s="14" t="s">
        <v>1615</v>
      </c>
      <c r="G112" s="14">
        <v>23</v>
      </c>
      <c r="H112" s="67"/>
      <c r="I112" s="67" t="s">
        <v>2584</v>
      </c>
      <c r="J112" s="14" t="s">
        <v>1050</v>
      </c>
      <c r="K112" s="15">
        <v>0.06149305555555556</v>
      </c>
    </row>
    <row r="113" spans="1:11" ht="14.25">
      <c r="A113" s="10">
        <v>2007</v>
      </c>
      <c r="B113" s="14">
        <v>112</v>
      </c>
      <c r="C113" s="14"/>
      <c r="D113" s="10" t="s">
        <v>1055</v>
      </c>
      <c r="E113" s="72" t="s">
        <v>2656</v>
      </c>
      <c r="F113" s="14" t="s">
        <v>1615</v>
      </c>
      <c r="G113" s="14">
        <v>35</v>
      </c>
      <c r="H113" s="67"/>
      <c r="I113" s="67" t="s">
        <v>1160</v>
      </c>
      <c r="J113" s="14" t="s">
        <v>1050</v>
      </c>
      <c r="K113" s="15">
        <v>0.061550925925925926</v>
      </c>
    </row>
    <row r="114" spans="1:11" ht="14.25">
      <c r="A114" s="10">
        <v>2007</v>
      </c>
      <c r="B114" s="14">
        <v>113</v>
      </c>
      <c r="C114" s="14"/>
      <c r="D114" s="10" t="s">
        <v>1058</v>
      </c>
      <c r="E114" s="72" t="s">
        <v>327</v>
      </c>
      <c r="F114" s="14" t="s">
        <v>1615</v>
      </c>
      <c r="G114" s="14">
        <v>49</v>
      </c>
      <c r="H114" s="67" t="s">
        <v>1100</v>
      </c>
      <c r="I114" s="67" t="s">
        <v>1101</v>
      </c>
      <c r="J114" s="14" t="s">
        <v>1044</v>
      </c>
      <c r="K114" s="15">
        <v>0.06158564814814815</v>
      </c>
    </row>
    <row r="115" spans="1:11" ht="14.25">
      <c r="A115" s="10">
        <v>2007</v>
      </c>
      <c r="B115" s="14">
        <v>114</v>
      </c>
      <c r="C115" s="14"/>
      <c r="D115" s="10" t="s">
        <v>1055</v>
      </c>
      <c r="E115" s="72" t="s">
        <v>2441</v>
      </c>
      <c r="F115" s="14" t="s">
        <v>1615</v>
      </c>
      <c r="G115" s="14">
        <v>37</v>
      </c>
      <c r="H115" s="67"/>
      <c r="I115" s="67" t="s">
        <v>1563</v>
      </c>
      <c r="J115" s="14" t="s">
        <v>1044</v>
      </c>
      <c r="K115" s="15">
        <v>0.061990740740740735</v>
      </c>
    </row>
    <row r="116" spans="1:11" ht="14.25">
      <c r="A116" s="10">
        <v>2007</v>
      </c>
      <c r="B116" s="14">
        <v>115</v>
      </c>
      <c r="C116" s="14"/>
      <c r="D116" s="10" t="s">
        <v>1797</v>
      </c>
      <c r="E116" s="72" t="s">
        <v>2657</v>
      </c>
      <c r="F116" s="14" t="s">
        <v>1615</v>
      </c>
      <c r="G116" s="47">
        <v>23</v>
      </c>
      <c r="H116" s="67"/>
      <c r="I116" s="67" t="s">
        <v>1111</v>
      </c>
      <c r="J116" s="14" t="s">
        <v>1044</v>
      </c>
      <c r="K116" s="15">
        <v>0.06207175925925926</v>
      </c>
    </row>
    <row r="117" spans="1:11" ht="14.25">
      <c r="A117" s="10">
        <v>2007</v>
      </c>
      <c r="B117" s="14">
        <v>116</v>
      </c>
      <c r="C117" s="14"/>
      <c r="D117" s="10" t="s">
        <v>1090</v>
      </c>
      <c r="E117" s="72" t="s">
        <v>2658</v>
      </c>
      <c r="F117" s="14" t="s">
        <v>1615</v>
      </c>
      <c r="G117" s="14">
        <v>44</v>
      </c>
      <c r="H117" s="67" t="s">
        <v>2659</v>
      </c>
      <c r="I117" s="67" t="s">
        <v>1316</v>
      </c>
      <c r="J117" s="14" t="s">
        <v>1044</v>
      </c>
      <c r="K117" s="15">
        <v>0.06226851851851852</v>
      </c>
    </row>
    <row r="118" spans="1:11" ht="14.25">
      <c r="A118" s="10">
        <v>2007</v>
      </c>
      <c r="B118" s="14">
        <v>117</v>
      </c>
      <c r="C118" s="14"/>
      <c r="D118" s="10" t="s">
        <v>388</v>
      </c>
      <c r="E118" s="72" t="s">
        <v>2660</v>
      </c>
      <c r="F118" s="14" t="s">
        <v>1615</v>
      </c>
      <c r="G118" s="14">
        <v>37</v>
      </c>
      <c r="H118" s="67"/>
      <c r="I118" s="67" t="s">
        <v>1010</v>
      </c>
      <c r="J118" s="14" t="s">
        <v>1044</v>
      </c>
      <c r="K118" s="15">
        <v>0.06239583333333334</v>
      </c>
    </row>
    <row r="119" spans="1:11" ht="14.25">
      <c r="A119" s="10">
        <v>2007</v>
      </c>
      <c r="B119" s="14">
        <v>118</v>
      </c>
      <c r="C119" s="14"/>
      <c r="D119" s="10" t="s">
        <v>1118</v>
      </c>
      <c r="E119" s="72" t="s">
        <v>2661</v>
      </c>
      <c r="F119" s="14" t="s">
        <v>1615</v>
      </c>
      <c r="G119" s="14">
        <v>50</v>
      </c>
      <c r="H119" s="67" t="s">
        <v>2662</v>
      </c>
      <c r="I119" s="67" t="s">
        <v>2663</v>
      </c>
      <c r="J119" s="14" t="s">
        <v>1044</v>
      </c>
      <c r="K119" s="15">
        <v>0.06240740740740741</v>
      </c>
    </row>
    <row r="120" spans="1:11" ht="14.25">
      <c r="A120" s="10">
        <v>2007</v>
      </c>
      <c r="B120" s="14">
        <v>119</v>
      </c>
      <c r="C120" s="14"/>
      <c r="D120" s="10" t="s">
        <v>1245</v>
      </c>
      <c r="E120" s="72" t="s">
        <v>2664</v>
      </c>
      <c r="F120" s="14" t="s">
        <v>1615</v>
      </c>
      <c r="G120" s="14">
        <v>40</v>
      </c>
      <c r="H120" s="67"/>
      <c r="I120" s="67" t="s">
        <v>1626</v>
      </c>
      <c r="J120" s="14" t="s">
        <v>1044</v>
      </c>
      <c r="K120" s="15">
        <v>0.06240740740740741</v>
      </c>
    </row>
    <row r="121" spans="1:11" ht="14.25">
      <c r="A121" s="10">
        <v>2007</v>
      </c>
      <c r="B121" s="14">
        <v>120</v>
      </c>
      <c r="C121" s="14">
        <v>13</v>
      </c>
      <c r="D121" s="10" t="s">
        <v>2665</v>
      </c>
      <c r="E121" s="72" t="s">
        <v>2666</v>
      </c>
      <c r="F121" s="14" t="s">
        <v>2556</v>
      </c>
      <c r="G121" s="14">
        <v>15</v>
      </c>
      <c r="H121" s="67"/>
      <c r="I121" s="67" t="s">
        <v>1054</v>
      </c>
      <c r="J121" s="14" t="s">
        <v>1044</v>
      </c>
      <c r="K121" s="15">
        <v>0.06241898148148148</v>
      </c>
    </row>
    <row r="122" spans="1:11" ht="14.25">
      <c r="A122" s="10">
        <v>2007</v>
      </c>
      <c r="B122" s="14">
        <v>121</v>
      </c>
      <c r="C122" s="14">
        <v>14</v>
      </c>
      <c r="D122" s="10" t="s">
        <v>1497</v>
      </c>
      <c r="E122" s="72" t="s">
        <v>185</v>
      </c>
      <c r="F122" s="14" t="s">
        <v>2556</v>
      </c>
      <c r="G122" s="14">
        <v>33</v>
      </c>
      <c r="H122" s="67"/>
      <c r="I122" s="67" t="s">
        <v>115</v>
      </c>
      <c r="J122" s="14" t="s">
        <v>1044</v>
      </c>
      <c r="K122" s="15">
        <v>0.06246527777777777</v>
      </c>
    </row>
    <row r="123" spans="1:11" ht="14.25">
      <c r="A123" s="10">
        <v>2007</v>
      </c>
      <c r="B123" s="14">
        <v>122</v>
      </c>
      <c r="C123" s="14"/>
      <c r="D123" s="10" t="s">
        <v>1040</v>
      </c>
      <c r="E123" s="72" t="s">
        <v>225</v>
      </c>
      <c r="F123" s="47" t="s">
        <v>1615</v>
      </c>
      <c r="G123" s="14">
        <v>48</v>
      </c>
      <c r="H123" s="67"/>
      <c r="I123" s="73" t="s">
        <v>1054</v>
      </c>
      <c r="J123" s="47" t="s">
        <v>1044</v>
      </c>
      <c r="K123" s="15">
        <v>0.06275462962962963</v>
      </c>
    </row>
    <row r="124" spans="1:11" ht="14.25">
      <c r="A124" s="10">
        <v>2007</v>
      </c>
      <c r="B124" s="14">
        <v>123</v>
      </c>
      <c r="C124" s="14"/>
      <c r="D124" s="72" t="s">
        <v>2667</v>
      </c>
      <c r="E124" s="72" t="s">
        <v>2668</v>
      </c>
      <c r="F124" s="47" t="s">
        <v>1615</v>
      </c>
      <c r="G124" s="14">
        <v>39</v>
      </c>
      <c r="H124" s="67"/>
      <c r="I124" s="73" t="s">
        <v>1295</v>
      </c>
      <c r="J124" s="47" t="s">
        <v>1044</v>
      </c>
      <c r="K124" s="15">
        <v>0.06306712962962963</v>
      </c>
    </row>
    <row r="125" spans="1:11" ht="14.25">
      <c r="A125" s="10">
        <v>2007</v>
      </c>
      <c r="B125" s="14">
        <v>124</v>
      </c>
      <c r="C125" s="14"/>
      <c r="D125" s="10" t="s">
        <v>1235</v>
      </c>
      <c r="E125" s="72" t="s">
        <v>2669</v>
      </c>
      <c r="F125" s="47" t="s">
        <v>1615</v>
      </c>
      <c r="G125" s="14">
        <v>42</v>
      </c>
      <c r="H125" s="67"/>
      <c r="I125" s="73" t="s">
        <v>1094</v>
      </c>
      <c r="J125" s="47" t="s">
        <v>1044</v>
      </c>
      <c r="K125" s="15">
        <v>0.06309027777777777</v>
      </c>
    </row>
    <row r="126" spans="1:11" ht="14.25">
      <c r="A126" s="10">
        <v>2007</v>
      </c>
      <c r="B126" s="14">
        <v>125</v>
      </c>
      <c r="C126" s="14">
        <v>15</v>
      </c>
      <c r="D126" s="72" t="s">
        <v>1846</v>
      </c>
      <c r="E126" s="72" t="s">
        <v>2670</v>
      </c>
      <c r="F126" s="47" t="s">
        <v>2556</v>
      </c>
      <c r="G126" s="14">
        <v>38</v>
      </c>
      <c r="H126" s="67" t="s">
        <v>2413</v>
      </c>
      <c r="I126" s="73" t="s">
        <v>1200</v>
      </c>
      <c r="J126" s="47" t="s">
        <v>1044</v>
      </c>
      <c r="K126" s="15">
        <v>0.06377314814814815</v>
      </c>
    </row>
    <row r="127" spans="1:11" ht="14.25">
      <c r="A127" s="10">
        <v>2007</v>
      </c>
      <c r="B127" s="14">
        <v>126</v>
      </c>
      <c r="C127" s="14"/>
      <c r="D127" s="72" t="s">
        <v>1314</v>
      </c>
      <c r="E127" s="72" t="s">
        <v>2197</v>
      </c>
      <c r="F127" s="47" t="s">
        <v>1615</v>
      </c>
      <c r="G127" s="14">
        <v>47</v>
      </c>
      <c r="H127" s="73" t="s">
        <v>1100</v>
      </c>
      <c r="I127" s="73" t="s">
        <v>1319</v>
      </c>
      <c r="J127" s="47" t="s">
        <v>1044</v>
      </c>
      <c r="K127" s="15">
        <v>0.06412037037037037</v>
      </c>
    </row>
    <row r="128" spans="1:11" ht="14.25">
      <c r="A128" s="10">
        <v>2007</v>
      </c>
      <c r="B128" s="14">
        <v>127</v>
      </c>
      <c r="C128" s="14">
        <v>16</v>
      </c>
      <c r="D128" s="72" t="s">
        <v>2444</v>
      </c>
      <c r="E128" s="72" t="s">
        <v>2445</v>
      </c>
      <c r="F128" s="47" t="s">
        <v>2556</v>
      </c>
      <c r="G128" s="14">
        <v>31</v>
      </c>
      <c r="H128" s="67"/>
      <c r="I128" s="73" t="s">
        <v>1305</v>
      </c>
      <c r="J128" s="47" t="s">
        <v>1044</v>
      </c>
      <c r="K128" s="15">
        <v>0.06438657407407407</v>
      </c>
    </row>
    <row r="129" spans="1:11" ht="14.25">
      <c r="A129" s="10">
        <v>2007</v>
      </c>
      <c r="B129" s="14">
        <v>128</v>
      </c>
      <c r="C129" s="14"/>
      <c r="D129" s="72" t="s">
        <v>1186</v>
      </c>
      <c r="E129" s="72" t="s">
        <v>2671</v>
      </c>
      <c r="F129" s="47" t="s">
        <v>1615</v>
      </c>
      <c r="G129" s="14">
        <v>37</v>
      </c>
      <c r="H129" s="67" t="s">
        <v>1042</v>
      </c>
      <c r="I129" s="73" t="s">
        <v>71</v>
      </c>
      <c r="J129" s="47" t="s">
        <v>1044</v>
      </c>
      <c r="K129" s="15">
        <v>0.06454861111111111</v>
      </c>
    </row>
    <row r="130" spans="1:11" ht="14.25">
      <c r="A130" s="10">
        <v>2007</v>
      </c>
      <c r="B130" s="14">
        <v>129</v>
      </c>
      <c r="C130" s="14"/>
      <c r="D130" s="72" t="s">
        <v>1040</v>
      </c>
      <c r="E130" s="72" t="s">
        <v>2672</v>
      </c>
      <c r="F130" s="47" t="s">
        <v>1615</v>
      </c>
      <c r="G130" s="14">
        <v>38</v>
      </c>
      <c r="H130" s="67" t="s">
        <v>2673</v>
      </c>
      <c r="I130" s="73" t="s">
        <v>1054</v>
      </c>
      <c r="J130" s="47" t="s">
        <v>1044</v>
      </c>
      <c r="K130" s="15">
        <v>0.06465277777777778</v>
      </c>
    </row>
    <row r="131" spans="1:11" ht="14.25">
      <c r="A131" s="10">
        <v>2007</v>
      </c>
      <c r="B131" s="14">
        <v>130</v>
      </c>
      <c r="C131" s="14"/>
      <c r="D131" s="72" t="s">
        <v>1040</v>
      </c>
      <c r="E131" s="72" t="s">
        <v>2674</v>
      </c>
      <c r="F131" s="47" t="s">
        <v>1615</v>
      </c>
      <c r="G131" s="14">
        <v>32</v>
      </c>
      <c r="H131" s="67"/>
      <c r="I131" s="73" t="s">
        <v>1098</v>
      </c>
      <c r="J131" s="47" t="s">
        <v>1044</v>
      </c>
      <c r="K131" s="15">
        <v>0.06467592592592593</v>
      </c>
    </row>
    <row r="132" spans="1:11" ht="14.25">
      <c r="A132" s="10">
        <v>2007</v>
      </c>
      <c r="B132" s="14">
        <v>131</v>
      </c>
      <c r="C132" s="14"/>
      <c r="D132" s="72" t="s">
        <v>2451</v>
      </c>
      <c r="E132" s="72" t="s">
        <v>2675</v>
      </c>
      <c r="F132" s="47" t="s">
        <v>1615</v>
      </c>
      <c r="G132" s="14">
        <v>28</v>
      </c>
      <c r="H132" s="67"/>
      <c r="I132" s="73" t="s">
        <v>1878</v>
      </c>
      <c r="J132" s="47" t="s">
        <v>1044</v>
      </c>
      <c r="K132" s="15">
        <v>0.06491898148148148</v>
      </c>
    </row>
    <row r="133" spans="1:11" ht="14.25">
      <c r="A133" s="10">
        <v>2007</v>
      </c>
      <c r="B133" s="14">
        <v>132</v>
      </c>
      <c r="C133" s="14"/>
      <c r="D133" s="72" t="s">
        <v>1115</v>
      </c>
      <c r="E133" s="72" t="s">
        <v>2676</v>
      </c>
      <c r="F133" s="47" t="s">
        <v>1615</v>
      </c>
      <c r="G133" s="14">
        <v>57</v>
      </c>
      <c r="H133" s="67"/>
      <c r="I133" s="73" t="s">
        <v>1086</v>
      </c>
      <c r="J133" s="47" t="s">
        <v>1044</v>
      </c>
      <c r="K133" s="15">
        <v>0.06493055555555556</v>
      </c>
    </row>
    <row r="134" spans="1:11" ht="14.25">
      <c r="A134" s="10">
        <v>2007</v>
      </c>
      <c r="B134" s="14">
        <v>133</v>
      </c>
      <c r="C134" s="14"/>
      <c r="D134" s="72" t="s">
        <v>1323</v>
      </c>
      <c r="E134" s="72" t="s">
        <v>1969</v>
      </c>
      <c r="F134" s="47" t="s">
        <v>1615</v>
      </c>
      <c r="G134" s="14">
        <v>48</v>
      </c>
      <c r="H134" s="67"/>
      <c r="I134" s="73" t="s">
        <v>1027</v>
      </c>
      <c r="J134" s="47" t="s">
        <v>1044</v>
      </c>
      <c r="K134" s="15">
        <v>0.0649537037037037</v>
      </c>
    </row>
    <row r="135" spans="1:11" ht="14.25">
      <c r="A135" s="10">
        <v>2007</v>
      </c>
      <c r="B135" s="14">
        <v>134</v>
      </c>
      <c r="C135" s="14"/>
      <c r="D135" s="72" t="s">
        <v>1235</v>
      </c>
      <c r="E135" s="72" t="s">
        <v>2677</v>
      </c>
      <c r="F135" s="47" t="s">
        <v>1615</v>
      </c>
      <c r="G135" s="14">
        <v>50</v>
      </c>
      <c r="H135" s="67"/>
      <c r="I135" s="73" t="s">
        <v>1965</v>
      </c>
      <c r="J135" s="47" t="s">
        <v>1044</v>
      </c>
      <c r="K135" s="15">
        <v>0.06512731481481482</v>
      </c>
    </row>
    <row r="136" spans="1:11" ht="14.25">
      <c r="A136" s="10">
        <v>2007</v>
      </c>
      <c r="B136" s="14">
        <v>135</v>
      </c>
      <c r="C136" s="14"/>
      <c r="D136" s="72" t="s">
        <v>1161</v>
      </c>
      <c r="E136" s="72" t="s">
        <v>2678</v>
      </c>
      <c r="F136" s="47" t="s">
        <v>1615</v>
      </c>
      <c r="G136" s="14">
        <v>24</v>
      </c>
      <c r="H136" s="67"/>
      <c r="I136" s="73" t="s">
        <v>1054</v>
      </c>
      <c r="J136" s="47" t="s">
        <v>1044</v>
      </c>
      <c r="K136" s="15">
        <v>0.06516203703703703</v>
      </c>
    </row>
    <row r="137" spans="1:11" ht="14.25">
      <c r="A137" s="10">
        <v>2007</v>
      </c>
      <c r="B137" s="14">
        <v>136</v>
      </c>
      <c r="C137" s="14">
        <v>17</v>
      </c>
      <c r="D137" s="72" t="s">
        <v>1846</v>
      </c>
      <c r="E137" s="72" t="s">
        <v>2155</v>
      </c>
      <c r="F137" s="47" t="s">
        <v>2556</v>
      </c>
      <c r="G137" s="14">
        <v>47</v>
      </c>
      <c r="H137" s="67" t="s">
        <v>1143</v>
      </c>
      <c r="I137" s="73" t="s">
        <v>1579</v>
      </c>
      <c r="J137" s="47" t="s">
        <v>1271</v>
      </c>
      <c r="K137" s="15">
        <v>0.06542824074074073</v>
      </c>
    </row>
    <row r="138" spans="1:11" ht="14.25">
      <c r="A138" s="10">
        <v>2007</v>
      </c>
      <c r="B138" s="14">
        <v>137</v>
      </c>
      <c r="C138" s="14">
        <v>18</v>
      </c>
      <c r="D138" s="72" t="s">
        <v>2575</v>
      </c>
      <c r="E138" s="72" t="s">
        <v>2576</v>
      </c>
      <c r="F138" s="47" t="s">
        <v>2556</v>
      </c>
      <c r="G138" s="14">
        <v>50</v>
      </c>
      <c r="H138" s="67"/>
      <c r="I138" s="73" t="s">
        <v>1443</v>
      </c>
      <c r="J138" s="47" t="s">
        <v>1044</v>
      </c>
      <c r="K138" s="15">
        <v>0.06572916666666667</v>
      </c>
    </row>
    <row r="139" spans="1:11" ht="14.25">
      <c r="A139" s="10">
        <v>2007</v>
      </c>
      <c r="B139" s="14">
        <v>138</v>
      </c>
      <c r="C139" s="14">
        <v>19</v>
      </c>
      <c r="D139" s="72" t="s">
        <v>2318</v>
      </c>
      <c r="E139" s="72" t="s">
        <v>2474</v>
      </c>
      <c r="F139" s="47" t="s">
        <v>2556</v>
      </c>
      <c r="G139" s="14">
        <v>38</v>
      </c>
      <c r="H139" s="67" t="s">
        <v>1020</v>
      </c>
      <c r="I139" s="73" t="s">
        <v>662</v>
      </c>
      <c r="J139" s="47" t="s">
        <v>1044</v>
      </c>
      <c r="K139" s="15">
        <v>0.06576388888888889</v>
      </c>
    </row>
    <row r="140" spans="1:11" ht="14.25">
      <c r="A140" s="10">
        <v>2007</v>
      </c>
      <c r="B140" s="14">
        <v>139</v>
      </c>
      <c r="C140" s="14"/>
      <c r="D140" s="72" t="s">
        <v>1055</v>
      </c>
      <c r="E140" s="72" t="s">
        <v>2679</v>
      </c>
      <c r="F140" s="47" t="s">
        <v>1615</v>
      </c>
      <c r="G140" s="14">
        <v>36</v>
      </c>
      <c r="H140" s="67"/>
      <c r="I140" s="73" t="s">
        <v>2680</v>
      </c>
      <c r="J140" s="47" t="s">
        <v>1044</v>
      </c>
      <c r="K140" s="15">
        <v>0.06578703703703703</v>
      </c>
    </row>
    <row r="141" spans="1:11" ht="14.25">
      <c r="A141" s="10">
        <v>2007</v>
      </c>
      <c r="B141" s="14">
        <v>140</v>
      </c>
      <c r="C141" s="14"/>
      <c r="D141" s="72" t="s">
        <v>1648</v>
      </c>
      <c r="E141" s="72" t="s">
        <v>1185</v>
      </c>
      <c r="F141" s="47" t="s">
        <v>1615</v>
      </c>
      <c r="G141" s="14">
        <v>46</v>
      </c>
      <c r="H141" s="67"/>
      <c r="I141" s="73" t="s">
        <v>1037</v>
      </c>
      <c r="J141" s="47" t="s">
        <v>1044</v>
      </c>
      <c r="K141" s="15">
        <v>0.06596064814814816</v>
      </c>
    </row>
    <row r="142" spans="1:11" ht="14.25">
      <c r="A142" s="10">
        <v>2007</v>
      </c>
      <c r="B142" s="14">
        <v>141</v>
      </c>
      <c r="C142" s="14"/>
      <c r="D142" s="72" t="s">
        <v>1314</v>
      </c>
      <c r="E142" s="72" t="s">
        <v>2681</v>
      </c>
      <c r="F142" s="47" t="s">
        <v>1615</v>
      </c>
      <c r="G142" s="14">
        <v>42</v>
      </c>
      <c r="H142" s="67" t="s">
        <v>1060</v>
      </c>
      <c r="I142" s="73" t="s">
        <v>2682</v>
      </c>
      <c r="J142" s="47" t="s">
        <v>2244</v>
      </c>
      <c r="K142" s="15">
        <v>0.0661111111111111</v>
      </c>
    </row>
    <row r="143" spans="1:11" ht="14.25">
      <c r="A143" s="10">
        <v>2007</v>
      </c>
      <c r="B143" s="14">
        <v>142</v>
      </c>
      <c r="C143" s="14"/>
      <c r="D143" s="72" t="s">
        <v>1055</v>
      </c>
      <c r="E143" s="72" t="s">
        <v>2683</v>
      </c>
      <c r="F143" s="47" t="s">
        <v>1615</v>
      </c>
      <c r="G143" s="14">
        <v>44</v>
      </c>
      <c r="H143" s="67" t="s">
        <v>2684</v>
      </c>
      <c r="I143" s="73" t="s">
        <v>1316</v>
      </c>
      <c r="J143" s="47" t="s">
        <v>1044</v>
      </c>
      <c r="K143" s="15">
        <v>0.0661574074074074</v>
      </c>
    </row>
    <row r="144" spans="1:11" ht="14.25">
      <c r="A144" s="10">
        <v>2007</v>
      </c>
      <c r="B144" s="14">
        <v>143</v>
      </c>
      <c r="C144" s="14"/>
      <c r="D144" s="72" t="s">
        <v>1186</v>
      </c>
      <c r="E144" s="72" t="s">
        <v>2685</v>
      </c>
      <c r="F144" s="47" t="s">
        <v>1615</v>
      </c>
      <c r="G144" s="14">
        <v>42</v>
      </c>
      <c r="H144" s="67"/>
      <c r="I144" s="73" t="s">
        <v>1975</v>
      </c>
      <c r="J144" s="47" t="s">
        <v>1050</v>
      </c>
      <c r="K144" s="15">
        <v>0.06626157407407407</v>
      </c>
    </row>
    <row r="145" spans="1:11" ht="14.25">
      <c r="A145" s="10">
        <v>2007</v>
      </c>
      <c r="B145" s="14">
        <v>144</v>
      </c>
      <c r="C145" s="14"/>
      <c r="D145" s="72" t="s">
        <v>1500</v>
      </c>
      <c r="E145" s="72" t="s">
        <v>2686</v>
      </c>
      <c r="F145" s="47" t="s">
        <v>1615</v>
      </c>
      <c r="G145" s="14">
        <v>57</v>
      </c>
      <c r="H145" s="67"/>
      <c r="I145" s="73" t="s">
        <v>1144</v>
      </c>
      <c r="J145" s="47" t="s">
        <v>1044</v>
      </c>
      <c r="K145" s="15">
        <v>0.06672453703703704</v>
      </c>
    </row>
    <row r="146" spans="1:11" ht="14.25">
      <c r="A146" s="10">
        <v>2007</v>
      </c>
      <c r="B146" s="14">
        <v>145</v>
      </c>
      <c r="C146" s="14"/>
      <c r="D146" s="72" t="s">
        <v>1055</v>
      </c>
      <c r="E146" s="72" t="s">
        <v>1538</v>
      </c>
      <c r="F146" s="47" t="s">
        <v>1615</v>
      </c>
      <c r="G146" s="14">
        <v>61</v>
      </c>
      <c r="H146" s="67"/>
      <c r="I146" s="73" t="s">
        <v>2060</v>
      </c>
      <c r="J146" s="47" t="s">
        <v>1044</v>
      </c>
      <c r="K146" s="15">
        <v>0.06690972222222223</v>
      </c>
    </row>
    <row r="147" spans="1:11" ht="14.25">
      <c r="A147" s="10">
        <v>2007</v>
      </c>
      <c r="B147" s="14">
        <v>146</v>
      </c>
      <c r="C147" s="14"/>
      <c r="D147" s="72" t="s">
        <v>1177</v>
      </c>
      <c r="E147" s="72" t="s">
        <v>719</v>
      </c>
      <c r="F147" s="47" t="s">
        <v>1615</v>
      </c>
      <c r="G147" s="14">
        <v>51</v>
      </c>
      <c r="H147" s="67" t="s">
        <v>2687</v>
      </c>
      <c r="I147" s="73" t="s">
        <v>733</v>
      </c>
      <c r="J147" s="47" t="s">
        <v>1044</v>
      </c>
      <c r="K147" s="15">
        <v>0.06704861111111111</v>
      </c>
    </row>
    <row r="148" spans="1:11" ht="14.25">
      <c r="A148" s="10">
        <v>2007</v>
      </c>
      <c r="B148" s="14">
        <v>147</v>
      </c>
      <c r="C148" s="14"/>
      <c r="D148" s="72" t="s">
        <v>1500</v>
      </c>
      <c r="E148" s="72" t="s">
        <v>2457</v>
      </c>
      <c r="F148" s="47" t="s">
        <v>1615</v>
      </c>
      <c r="G148" s="47">
        <v>57</v>
      </c>
      <c r="H148" s="67"/>
      <c r="I148" s="73" t="s">
        <v>2688</v>
      </c>
      <c r="J148" s="47" t="s">
        <v>1050</v>
      </c>
      <c r="K148" s="15">
        <v>0.06709490740740741</v>
      </c>
    </row>
    <row r="149" spans="1:11" ht="14.25">
      <c r="A149" s="10">
        <v>2007</v>
      </c>
      <c r="B149" s="14">
        <v>148</v>
      </c>
      <c r="C149" s="14">
        <v>20</v>
      </c>
      <c r="D149" s="72" t="s">
        <v>1666</v>
      </c>
      <c r="E149" s="72" t="s">
        <v>719</v>
      </c>
      <c r="F149" s="47" t="s">
        <v>2556</v>
      </c>
      <c r="G149" s="14">
        <v>58</v>
      </c>
      <c r="H149" s="67" t="s">
        <v>1042</v>
      </c>
      <c r="I149" s="73" t="s">
        <v>733</v>
      </c>
      <c r="J149" s="47" t="s">
        <v>1044</v>
      </c>
      <c r="K149" s="15">
        <v>0.0671412037037037</v>
      </c>
    </row>
    <row r="150" spans="1:11" ht="14.25">
      <c r="A150" s="10">
        <v>2007</v>
      </c>
      <c r="B150" s="14">
        <v>149</v>
      </c>
      <c r="C150" s="14"/>
      <c r="D150" s="72" t="s">
        <v>1131</v>
      </c>
      <c r="E150" s="72" t="s">
        <v>2469</v>
      </c>
      <c r="F150" s="47" t="s">
        <v>1615</v>
      </c>
      <c r="G150" s="14">
        <v>50</v>
      </c>
      <c r="H150" s="67"/>
      <c r="I150" s="73" t="s">
        <v>2217</v>
      </c>
      <c r="J150" s="47" t="s">
        <v>1044</v>
      </c>
      <c r="K150" s="15">
        <v>0.06722222222222222</v>
      </c>
    </row>
    <row r="151" spans="1:11" ht="14.25">
      <c r="A151" s="10">
        <v>2007</v>
      </c>
      <c r="B151" s="14">
        <v>150</v>
      </c>
      <c r="C151" s="14">
        <v>21</v>
      </c>
      <c r="D151" s="72" t="s">
        <v>929</v>
      </c>
      <c r="E151" s="72" t="s">
        <v>1431</v>
      </c>
      <c r="F151" s="47" t="s">
        <v>2556</v>
      </c>
      <c r="G151" s="14">
        <v>47</v>
      </c>
      <c r="H151" s="67" t="s">
        <v>1042</v>
      </c>
      <c r="I151" s="73" t="s">
        <v>1114</v>
      </c>
      <c r="J151" s="47" t="s">
        <v>1044</v>
      </c>
      <c r="K151" s="15">
        <v>0.06725694444444445</v>
      </c>
    </row>
    <row r="152" spans="1:11" ht="14.25">
      <c r="A152" s="10">
        <v>2007</v>
      </c>
      <c r="B152" s="14">
        <v>151</v>
      </c>
      <c r="C152" s="14">
        <v>22</v>
      </c>
      <c r="D152" s="72" t="s">
        <v>2689</v>
      </c>
      <c r="E152" s="72" t="s">
        <v>2690</v>
      </c>
      <c r="F152" s="47" t="s">
        <v>2556</v>
      </c>
      <c r="G152" s="14">
        <v>49</v>
      </c>
      <c r="H152" s="67"/>
      <c r="I152" s="73" t="s">
        <v>2691</v>
      </c>
      <c r="J152" s="47" t="s">
        <v>1351</v>
      </c>
      <c r="K152" s="15">
        <v>0.06763888888888889</v>
      </c>
    </row>
    <row r="153" spans="1:11" ht="14.25">
      <c r="A153" s="10">
        <v>2007</v>
      </c>
      <c r="B153" s="14">
        <v>152</v>
      </c>
      <c r="C153" s="14"/>
      <c r="D153" s="72" t="s">
        <v>2692</v>
      </c>
      <c r="E153" s="72" t="s">
        <v>2690</v>
      </c>
      <c r="F153" s="47" t="s">
        <v>1615</v>
      </c>
      <c r="G153" s="14">
        <v>49</v>
      </c>
      <c r="H153" s="67"/>
      <c r="I153" s="73" t="s">
        <v>2691</v>
      </c>
      <c r="J153" s="47" t="s">
        <v>1351</v>
      </c>
      <c r="K153" s="15">
        <v>0.06765046296296297</v>
      </c>
    </row>
    <row r="154" spans="1:11" ht="14.25">
      <c r="A154" s="10">
        <v>2007</v>
      </c>
      <c r="B154" s="14">
        <v>153</v>
      </c>
      <c r="C154" s="14"/>
      <c r="D154" s="72" t="s">
        <v>1455</v>
      </c>
      <c r="E154" s="72" t="s">
        <v>265</v>
      </c>
      <c r="F154" s="47" t="s">
        <v>1615</v>
      </c>
      <c r="G154" s="14">
        <v>54</v>
      </c>
      <c r="H154" s="67"/>
      <c r="I154" s="73" t="s">
        <v>1176</v>
      </c>
      <c r="J154" s="47" t="s">
        <v>1044</v>
      </c>
      <c r="K154" s="15">
        <v>0.06767361111111111</v>
      </c>
    </row>
    <row r="155" spans="1:11" ht="14.25">
      <c r="A155" s="10">
        <v>2007</v>
      </c>
      <c r="B155" s="14">
        <v>154</v>
      </c>
      <c r="C155" s="14"/>
      <c r="D155" s="72" t="s">
        <v>2439</v>
      </c>
      <c r="E155" s="72" t="s">
        <v>2440</v>
      </c>
      <c r="F155" s="47" t="s">
        <v>1615</v>
      </c>
      <c r="G155" s="14">
        <v>41</v>
      </c>
      <c r="H155" s="67"/>
      <c r="I155" s="73" t="s">
        <v>1057</v>
      </c>
      <c r="J155" s="47" t="s">
        <v>1044</v>
      </c>
      <c r="K155" s="15">
        <v>0.068125</v>
      </c>
    </row>
    <row r="156" spans="1:11" ht="14.25">
      <c r="A156" s="10">
        <v>2007</v>
      </c>
      <c r="B156" s="14">
        <v>155</v>
      </c>
      <c r="C156" s="14"/>
      <c r="D156" s="72" t="s">
        <v>1055</v>
      </c>
      <c r="E156" s="72" t="s">
        <v>2412</v>
      </c>
      <c r="F156" s="47" t="s">
        <v>1615</v>
      </c>
      <c r="G156" s="14">
        <v>49</v>
      </c>
      <c r="H156" s="67"/>
      <c r="I156" s="73" t="s">
        <v>1312</v>
      </c>
      <c r="J156" s="47" t="s">
        <v>1044</v>
      </c>
      <c r="K156" s="15">
        <v>0.06835648148148148</v>
      </c>
    </row>
    <row r="157" spans="1:11" ht="14.25">
      <c r="A157" s="10">
        <v>2007</v>
      </c>
      <c r="B157" s="14">
        <v>156</v>
      </c>
      <c r="C157" s="14"/>
      <c r="D157" s="72" t="s">
        <v>2191</v>
      </c>
      <c r="E157" s="72" t="s">
        <v>332</v>
      </c>
      <c r="F157" s="47" t="s">
        <v>1615</v>
      </c>
      <c r="G157" s="14">
        <v>53</v>
      </c>
      <c r="H157" s="67" t="s">
        <v>1079</v>
      </c>
      <c r="I157" s="73" t="s">
        <v>1295</v>
      </c>
      <c r="J157" s="47" t="s">
        <v>1050</v>
      </c>
      <c r="K157" s="15">
        <v>0.06848379629629629</v>
      </c>
    </row>
    <row r="158" spans="1:11" ht="14.25">
      <c r="A158" s="10">
        <v>2007</v>
      </c>
      <c r="B158" s="14">
        <v>157</v>
      </c>
      <c r="C158" s="14"/>
      <c r="D158" s="72" t="s">
        <v>1165</v>
      </c>
      <c r="E158" s="72" t="s">
        <v>1401</v>
      </c>
      <c r="F158" s="47" t="s">
        <v>1615</v>
      </c>
      <c r="G158" s="14">
        <v>44</v>
      </c>
      <c r="H158" s="67"/>
      <c r="I158" s="73" t="s">
        <v>1454</v>
      </c>
      <c r="J158" s="47" t="s">
        <v>1050</v>
      </c>
      <c r="K158" s="15">
        <v>0.06851851851851852</v>
      </c>
    </row>
    <row r="159" spans="1:11" ht="14.25">
      <c r="A159" s="10">
        <v>2007</v>
      </c>
      <c r="B159" s="14">
        <v>158</v>
      </c>
      <c r="C159" s="14"/>
      <c r="D159" s="72" t="s">
        <v>1149</v>
      </c>
      <c r="E159" s="72" t="s">
        <v>2478</v>
      </c>
      <c r="F159" s="47" t="s">
        <v>1615</v>
      </c>
      <c r="G159" s="14">
        <v>33</v>
      </c>
      <c r="H159" s="67" t="s">
        <v>2102</v>
      </c>
      <c r="I159" s="73" t="s">
        <v>1626</v>
      </c>
      <c r="J159" s="47" t="s">
        <v>1044</v>
      </c>
      <c r="K159" s="15">
        <v>0.06880787037037038</v>
      </c>
    </row>
    <row r="160" spans="1:11" ht="14.25">
      <c r="A160" s="10">
        <v>2007</v>
      </c>
      <c r="B160" s="14">
        <v>159</v>
      </c>
      <c r="C160" s="14"/>
      <c r="D160" s="72" t="s">
        <v>1084</v>
      </c>
      <c r="E160" s="72" t="s">
        <v>965</v>
      </c>
      <c r="F160" s="47" t="s">
        <v>1615</v>
      </c>
      <c r="G160" s="14">
        <v>67</v>
      </c>
      <c r="H160" s="67" t="s">
        <v>1020</v>
      </c>
      <c r="I160" s="73" t="s">
        <v>1353</v>
      </c>
      <c r="J160" s="47" t="s">
        <v>1044</v>
      </c>
      <c r="K160" s="15">
        <v>0.06886574074074074</v>
      </c>
    </row>
    <row r="161" spans="1:11" ht="14.25">
      <c r="A161" s="10">
        <v>2007</v>
      </c>
      <c r="B161" s="14">
        <v>160</v>
      </c>
      <c r="C161" s="14"/>
      <c r="D161" s="72" t="s">
        <v>1928</v>
      </c>
      <c r="E161" s="72" t="s">
        <v>325</v>
      </c>
      <c r="F161" s="47" t="s">
        <v>1615</v>
      </c>
      <c r="G161" s="14">
        <v>59</v>
      </c>
      <c r="H161" s="67" t="s">
        <v>2693</v>
      </c>
      <c r="I161" s="73" t="s">
        <v>1744</v>
      </c>
      <c r="J161" s="47" t="s">
        <v>1044</v>
      </c>
      <c r="K161" s="15">
        <v>0.06927083333333334</v>
      </c>
    </row>
    <row r="162" spans="1:11" ht="14.25">
      <c r="A162" s="10">
        <v>2007</v>
      </c>
      <c r="B162" s="14">
        <v>161</v>
      </c>
      <c r="C162" s="14">
        <v>23</v>
      </c>
      <c r="D162" s="72" t="s">
        <v>2694</v>
      </c>
      <c r="E162" s="72" t="s">
        <v>2695</v>
      </c>
      <c r="F162" s="47" t="s">
        <v>2556</v>
      </c>
      <c r="G162" s="14">
        <v>43</v>
      </c>
      <c r="H162" s="67" t="s">
        <v>2659</v>
      </c>
      <c r="I162" s="73" t="s">
        <v>1030</v>
      </c>
      <c r="J162" s="47" t="s">
        <v>1044</v>
      </c>
      <c r="K162" s="15">
        <v>0.06928240740740742</v>
      </c>
    </row>
    <row r="163" spans="1:11" ht="14.25">
      <c r="A163" s="10">
        <v>2007</v>
      </c>
      <c r="B163" s="14">
        <v>162</v>
      </c>
      <c r="C163" s="14"/>
      <c r="D163" s="72" t="s">
        <v>1065</v>
      </c>
      <c r="E163" s="72" t="s">
        <v>1587</v>
      </c>
      <c r="F163" s="47" t="s">
        <v>1615</v>
      </c>
      <c r="G163" s="14">
        <v>52</v>
      </c>
      <c r="H163" s="67" t="s">
        <v>2659</v>
      </c>
      <c r="I163" s="73" t="s">
        <v>1557</v>
      </c>
      <c r="J163" s="47" t="s">
        <v>1044</v>
      </c>
      <c r="K163" s="15">
        <v>0.06938657407407407</v>
      </c>
    </row>
    <row r="164" spans="1:11" ht="14.25">
      <c r="A164" s="10">
        <v>2007</v>
      </c>
      <c r="B164" s="14">
        <v>163</v>
      </c>
      <c r="C164" s="14">
        <v>24</v>
      </c>
      <c r="D164" s="72" t="s">
        <v>2577</v>
      </c>
      <c r="E164" s="72" t="s">
        <v>840</v>
      </c>
      <c r="F164" s="47" t="s">
        <v>2556</v>
      </c>
      <c r="G164" s="14">
        <v>51</v>
      </c>
      <c r="H164" s="67" t="s">
        <v>1100</v>
      </c>
      <c r="I164" s="73" t="s">
        <v>1101</v>
      </c>
      <c r="J164" s="47" t="s">
        <v>1044</v>
      </c>
      <c r="K164" s="15">
        <v>0.06949074074074074</v>
      </c>
    </row>
    <row r="165" spans="1:11" ht="14.25">
      <c r="A165" s="10">
        <v>2007</v>
      </c>
      <c r="B165" s="14">
        <v>164</v>
      </c>
      <c r="C165" s="14"/>
      <c r="D165" s="72" t="s">
        <v>2696</v>
      </c>
      <c r="E165" s="72" t="s">
        <v>522</v>
      </c>
      <c r="F165" s="47" t="s">
        <v>1615</v>
      </c>
      <c r="G165" s="14">
        <v>52</v>
      </c>
      <c r="H165" s="67" t="s">
        <v>2466</v>
      </c>
      <c r="I165" s="73" t="s">
        <v>32</v>
      </c>
      <c r="J165" s="47" t="s">
        <v>1044</v>
      </c>
      <c r="K165" s="15">
        <v>0.06966435185185185</v>
      </c>
    </row>
    <row r="166" spans="1:11" ht="14.25">
      <c r="A166" s="10">
        <v>2007</v>
      </c>
      <c r="B166" s="14">
        <v>165</v>
      </c>
      <c r="C166" s="14">
        <v>25</v>
      </c>
      <c r="D166" s="72" t="s">
        <v>2697</v>
      </c>
      <c r="E166" s="72" t="s">
        <v>1704</v>
      </c>
      <c r="F166" s="47" t="s">
        <v>2556</v>
      </c>
      <c r="G166" s="14">
        <v>34</v>
      </c>
      <c r="H166" s="67"/>
      <c r="I166" s="73" t="s">
        <v>2698</v>
      </c>
      <c r="J166" s="47" t="s">
        <v>1044</v>
      </c>
      <c r="K166" s="15">
        <v>0.06976851851851852</v>
      </c>
    </row>
    <row r="167" spans="1:11" ht="14.25">
      <c r="A167" s="10">
        <v>2007</v>
      </c>
      <c r="B167" s="14">
        <v>166</v>
      </c>
      <c r="C167" s="14">
        <v>26</v>
      </c>
      <c r="D167" s="10" t="s">
        <v>1123</v>
      </c>
      <c r="E167" s="10" t="s">
        <v>1600</v>
      </c>
      <c r="F167" s="14" t="s">
        <v>2556</v>
      </c>
      <c r="G167" s="14">
        <v>52</v>
      </c>
      <c r="H167" s="67"/>
      <c r="I167" s="67" t="s">
        <v>1130</v>
      </c>
      <c r="J167" s="14" t="s">
        <v>1044</v>
      </c>
      <c r="K167" s="15">
        <v>0.06976851851851852</v>
      </c>
    </row>
    <row r="168" spans="1:11" ht="14.25">
      <c r="A168" s="10">
        <v>2007</v>
      </c>
      <c r="B168" s="14">
        <v>167</v>
      </c>
      <c r="C168" s="14"/>
      <c r="D168" s="72" t="s">
        <v>1131</v>
      </c>
      <c r="E168" s="72" t="s">
        <v>2199</v>
      </c>
      <c r="F168" s="47" t="s">
        <v>1615</v>
      </c>
      <c r="G168" s="14">
        <v>59</v>
      </c>
      <c r="H168" s="67"/>
      <c r="I168" s="73" t="s">
        <v>1028</v>
      </c>
      <c r="J168" s="47" t="s">
        <v>1044</v>
      </c>
      <c r="K168" s="15">
        <v>0.06978009259259259</v>
      </c>
    </row>
    <row r="169" spans="1:11" ht="14.25">
      <c r="A169" s="10">
        <v>2007</v>
      </c>
      <c r="B169" s="14">
        <v>168</v>
      </c>
      <c r="C169" s="14">
        <v>27</v>
      </c>
      <c r="D169" s="72" t="s">
        <v>934</v>
      </c>
      <c r="E169" s="72" t="s">
        <v>1332</v>
      </c>
      <c r="F169" s="47" t="s">
        <v>2556</v>
      </c>
      <c r="G169" s="14">
        <v>54</v>
      </c>
      <c r="H169" s="67" t="s">
        <v>2195</v>
      </c>
      <c r="I169" s="73" t="s">
        <v>623</v>
      </c>
      <c r="J169" s="47" t="s">
        <v>1044</v>
      </c>
      <c r="K169" s="15">
        <v>0.07038194444444444</v>
      </c>
    </row>
    <row r="170" spans="1:11" ht="14.25">
      <c r="A170" s="10">
        <v>2007</v>
      </c>
      <c r="B170" s="14">
        <v>169</v>
      </c>
      <c r="C170" s="14"/>
      <c r="D170" s="72" t="s">
        <v>1325</v>
      </c>
      <c r="E170" s="72" t="s">
        <v>1326</v>
      </c>
      <c r="F170" s="47" t="s">
        <v>1615</v>
      </c>
      <c r="G170" s="14">
        <v>60</v>
      </c>
      <c r="H170" s="67" t="s">
        <v>2569</v>
      </c>
      <c r="I170" s="73" t="s">
        <v>1579</v>
      </c>
      <c r="J170" s="47" t="s">
        <v>1271</v>
      </c>
      <c r="K170" s="15">
        <v>0.07039351851851851</v>
      </c>
    </row>
    <row r="171" spans="1:11" ht="14.25">
      <c r="A171" s="10">
        <v>2007</v>
      </c>
      <c r="B171" s="14">
        <v>170</v>
      </c>
      <c r="C171" s="14">
        <v>28</v>
      </c>
      <c r="D171" s="72" t="s">
        <v>2578</v>
      </c>
      <c r="E171" s="72" t="s">
        <v>2176</v>
      </c>
      <c r="F171" s="47" t="s">
        <v>2556</v>
      </c>
      <c r="G171" s="14">
        <v>44</v>
      </c>
      <c r="H171" s="67" t="s">
        <v>2177</v>
      </c>
      <c r="I171" s="73" t="s">
        <v>1057</v>
      </c>
      <c r="J171" s="47" t="s">
        <v>1044</v>
      </c>
      <c r="K171" s="15">
        <v>0.07041666666666667</v>
      </c>
    </row>
    <row r="172" spans="1:11" ht="14.25">
      <c r="A172" s="10">
        <v>2007</v>
      </c>
      <c r="B172" s="14">
        <v>171</v>
      </c>
      <c r="C172" s="14"/>
      <c r="D172" s="72" t="s">
        <v>1538</v>
      </c>
      <c r="E172" s="72" t="s">
        <v>606</v>
      </c>
      <c r="F172" s="47" t="s">
        <v>1615</v>
      </c>
      <c r="G172" s="14">
        <v>52</v>
      </c>
      <c r="H172" s="67"/>
      <c r="I172" s="73" t="s">
        <v>1415</v>
      </c>
      <c r="J172" s="47" t="s">
        <v>1044</v>
      </c>
      <c r="K172" s="15">
        <v>0.07043981481481482</v>
      </c>
    </row>
    <row r="173" spans="1:11" ht="14.25">
      <c r="A173" s="10">
        <v>2007</v>
      </c>
      <c r="B173" s="14">
        <v>172</v>
      </c>
      <c r="C173" s="14">
        <v>29</v>
      </c>
      <c r="D173" s="72" t="s">
        <v>2009</v>
      </c>
      <c r="E173" s="72" t="s">
        <v>2699</v>
      </c>
      <c r="F173" s="47" t="s">
        <v>2556</v>
      </c>
      <c r="G173" s="14">
        <v>26</v>
      </c>
      <c r="H173" s="67"/>
      <c r="I173" s="73" t="s">
        <v>2700</v>
      </c>
      <c r="J173" s="47" t="s">
        <v>1044</v>
      </c>
      <c r="K173" s="15">
        <v>0.0704513888888889</v>
      </c>
    </row>
    <row r="174" spans="1:11" ht="14.25">
      <c r="A174" s="10">
        <v>2007</v>
      </c>
      <c r="B174" s="14">
        <v>173</v>
      </c>
      <c r="C174" s="14">
        <v>30</v>
      </c>
      <c r="D174" s="72" t="s">
        <v>1417</v>
      </c>
      <c r="E174" s="72" t="s">
        <v>1175</v>
      </c>
      <c r="F174" s="47" t="s">
        <v>2556</v>
      </c>
      <c r="G174" s="14">
        <v>51</v>
      </c>
      <c r="H174" s="67" t="s">
        <v>1075</v>
      </c>
      <c r="I174" s="73" t="s">
        <v>692</v>
      </c>
      <c r="J174" s="47" t="s">
        <v>1050</v>
      </c>
      <c r="K174" s="15">
        <v>0.07047453703703704</v>
      </c>
    </row>
    <row r="175" spans="1:11" ht="14.25">
      <c r="A175" s="10">
        <v>2007</v>
      </c>
      <c r="B175" s="14">
        <v>174</v>
      </c>
      <c r="C175" s="14"/>
      <c r="D175" s="72" t="s">
        <v>1112</v>
      </c>
      <c r="E175" s="72" t="s">
        <v>255</v>
      </c>
      <c r="F175" s="47" t="s">
        <v>1615</v>
      </c>
      <c r="G175" s="14">
        <v>36</v>
      </c>
      <c r="H175" s="67"/>
      <c r="I175" s="73" t="s">
        <v>1197</v>
      </c>
      <c r="J175" s="47" t="s">
        <v>1044</v>
      </c>
      <c r="K175" s="15">
        <v>0.07048611111111111</v>
      </c>
    </row>
    <row r="176" spans="1:11" ht="14.25">
      <c r="A176" s="10">
        <v>2007</v>
      </c>
      <c r="B176" s="14">
        <v>175</v>
      </c>
      <c r="C176" s="14"/>
      <c r="D176" s="72" t="s">
        <v>2335</v>
      </c>
      <c r="E176" s="72" t="s">
        <v>2471</v>
      </c>
      <c r="F176" s="47" t="s">
        <v>1615</v>
      </c>
      <c r="G176" s="14">
        <v>31</v>
      </c>
      <c r="H176" s="67" t="s">
        <v>2701</v>
      </c>
      <c r="I176" s="73" t="s">
        <v>1286</v>
      </c>
      <c r="J176" s="47" t="s">
        <v>1044</v>
      </c>
      <c r="K176" s="15">
        <v>0.07063657407407407</v>
      </c>
    </row>
    <row r="177" spans="1:11" ht="14.25">
      <c r="A177" s="10">
        <v>2007</v>
      </c>
      <c r="B177" s="14">
        <v>176</v>
      </c>
      <c r="C177" s="14"/>
      <c r="D177" s="72" t="s">
        <v>2038</v>
      </c>
      <c r="E177" s="72" t="s">
        <v>250</v>
      </c>
      <c r="F177" s="47" t="s">
        <v>1615</v>
      </c>
      <c r="G177" s="14">
        <v>43</v>
      </c>
      <c r="H177" s="67" t="s">
        <v>2476</v>
      </c>
      <c r="I177" s="73" t="s">
        <v>1454</v>
      </c>
      <c r="J177" s="47" t="s">
        <v>1044</v>
      </c>
      <c r="K177" s="15">
        <v>0.07077546296296296</v>
      </c>
    </row>
    <row r="178" spans="1:11" ht="14.25">
      <c r="A178" s="10">
        <v>2007</v>
      </c>
      <c r="B178" s="14">
        <v>177</v>
      </c>
      <c r="C178" s="14"/>
      <c r="D178" s="72" t="s">
        <v>1115</v>
      </c>
      <c r="E178" s="72" t="s">
        <v>2702</v>
      </c>
      <c r="F178" s="47" t="s">
        <v>1615</v>
      </c>
      <c r="G178" s="14">
        <v>31</v>
      </c>
      <c r="H178" s="67"/>
      <c r="I178" s="73" t="s">
        <v>1836</v>
      </c>
      <c r="J178" s="47" t="s">
        <v>1044</v>
      </c>
      <c r="K178" s="15">
        <v>0.07100694444444444</v>
      </c>
    </row>
    <row r="179" spans="1:11" ht="14.25">
      <c r="A179" s="10">
        <v>2007</v>
      </c>
      <c r="B179" s="14">
        <v>178</v>
      </c>
      <c r="C179" s="14">
        <v>31</v>
      </c>
      <c r="D179" s="72" t="s">
        <v>1379</v>
      </c>
      <c r="E179" s="72" t="s">
        <v>565</v>
      </c>
      <c r="F179" s="47" t="s">
        <v>2556</v>
      </c>
      <c r="G179" s="14">
        <v>39</v>
      </c>
      <c r="H179" s="67"/>
      <c r="I179" s="73" t="s">
        <v>1454</v>
      </c>
      <c r="J179" s="47" t="s">
        <v>1050</v>
      </c>
      <c r="K179" s="15">
        <v>0.07106481481481482</v>
      </c>
    </row>
    <row r="180" spans="1:11" ht="14.25">
      <c r="A180" s="10">
        <v>2007</v>
      </c>
      <c r="B180" s="14">
        <v>179</v>
      </c>
      <c r="C180" s="14"/>
      <c r="D180" s="72" t="s">
        <v>1077</v>
      </c>
      <c r="E180" s="72" t="s">
        <v>2703</v>
      </c>
      <c r="F180" s="47" t="s">
        <v>1615</v>
      </c>
      <c r="G180" s="14">
        <v>56</v>
      </c>
      <c r="H180" s="67" t="s">
        <v>2150</v>
      </c>
      <c r="I180" s="73" t="s">
        <v>1224</v>
      </c>
      <c r="J180" s="47" t="s">
        <v>1044</v>
      </c>
      <c r="K180" s="15">
        <v>0.07108796296296296</v>
      </c>
    </row>
    <row r="181" spans="1:11" ht="14.25">
      <c r="A181" s="10">
        <v>2007</v>
      </c>
      <c r="B181" s="14">
        <v>180</v>
      </c>
      <c r="C181" s="14"/>
      <c r="D181" s="72" t="s">
        <v>2215</v>
      </c>
      <c r="E181" s="72" t="s">
        <v>2216</v>
      </c>
      <c r="F181" s="47" t="s">
        <v>1615</v>
      </c>
      <c r="G181" s="47">
        <v>36</v>
      </c>
      <c r="H181" s="67"/>
      <c r="I181" s="73" t="s">
        <v>1197</v>
      </c>
      <c r="J181" s="47" t="s">
        <v>1044</v>
      </c>
      <c r="K181" s="15">
        <v>0.07172453703703703</v>
      </c>
    </row>
    <row r="182" spans="1:11" ht="14.25">
      <c r="A182" s="10">
        <v>2007</v>
      </c>
      <c r="B182" s="14">
        <v>181</v>
      </c>
      <c r="C182" s="14">
        <v>32</v>
      </c>
      <c r="D182" s="72" t="s">
        <v>1735</v>
      </c>
      <c r="E182" s="72" t="s">
        <v>2167</v>
      </c>
      <c r="F182" s="47" t="s">
        <v>2556</v>
      </c>
      <c r="G182" s="47">
        <v>38</v>
      </c>
      <c r="H182" s="67"/>
      <c r="I182" s="73" t="s">
        <v>2641</v>
      </c>
      <c r="J182" s="47" t="s">
        <v>1511</v>
      </c>
      <c r="K182" s="15">
        <v>0.0718287037037037</v>
      </c>
    </row>
    <row r="183" spans="1:11" ht="14.25">
      <c r="A183" s="10">
        <v>2007</v>
      </c>
      <c r="B183" s="14">
        <v>182</v>
      </c>
      <c r="C183" s="14">
        <v>33</v>
      </c>
      <c r="D183" s="72" t="s">
        <v>1327</v>
      </c>
      <c r="E183" s="72" t="s">
        <v>1451</v>
      </c>
      <c r="F183" s="47" t="s">
        <v>2556</v>
      </c>
      <c r="G183" s="47">
        <v>50</v>
      </c>
      <c r="H183" s="67"/>
      <c r="I183" s="73" t="s">
        <v>1027</v>
      </c>
      <c r="J183" s="47" t="s">
        <v>1044</v>
      </c>
      <c r="K183" s="15">
        <v>0.07186342592592593</v>
      </c>
    </row>
    <row r="184" spans="1:11" ht="14.25">
      <c r="A184" s="10">
        <v>2007</v>
      </c>
      <c r="B184" s="14">
        <v>183</v>
      </c>
      <c r="C184" s="14"/>
      <c r="D184" s="72" t="s">
        <v>1325</v>
      </c>
      <c r="E184" s="72" t="s">
        <v>2704</v>
      </c>
      <c r="F184" s="47" t="s">
        <v>1615</v>
      </c>
      <c r="G184" s="47">
        <v>34</v>
      </c>
      <c r="H184" s="67"/>
      <c r="I184" s="73" t="s">
        <v>1481</v>
      </c>
      <c r="J184" s="47" t="s">
        <v>1044</v>
      </c>
      <c r="K184" s="15">
        <v>0.07199074074074074</v>
      </c>
    </row>
    <row r="185" spans="1:11" ht="14.25">
      <c r="A185" s="10">
        <v>2007</v>
      </c>
      <c r="B185" s="14">
        <v>184</v>
      </c>
      <c r="C185" s="14">
        <v>34</v>
      </c>
      <c r="D185" s="72" t="s">
        <v>2705</v>
      </c>
      <c r="E185" s="72" t="s">
        <v>2706</v>
      </c>
      <c r="F185" s="47" t="s">
        <v>2556</v>
      </c>
      <c r="G185" s="47">
        <v>34</v>
      </c>
      <c r="H185" s="67"/>
      <c r="I185" s="73" t="s">
        <v>1111</v>
      </c>
      <c r="J185" s="47" t="s">
        <v>1044</v>
      </c>
      <c r="K185" s="15">
        <v>0.07201388888888889</v>
      </c>
    </row>
    <row r="186" spans="1:11" ht="14.25">
      <c r="A186" s="10">
        <v>2007</v>
      </c>
      <c r="B186" s="14">
        <v>185</v>
      </c>
      <c r="C186" s="14"/>
      <c r="D186" s="72" t="s">
        <v>1120</v>
      </c>
      <c r="E186" s="72" t="s">
        <v>2505</v>
      </c>
      <c r="F186" s="47" t="s">
        <v>1615</v>
      </c>
      <c r="G186" s="47">
        <v>43</v>
      </c>
      <c r="H186" s="67"/>
      <c r="I186" s="73" t="s">
        <v>1544</v>
      </c>
      <c r="J186" s="47" t="s">
        <v>1044</v>
      </c>
      <c r="K186" s="15">
        <v>0.0720486111111111</v>
      </c>
    </row>
    <row r="187" spans="1:11" ht="14.25">
      <c r="A187" s="10">
        <v>2007</v>
      </c>
      <c r="B187" s="14">
        <v>186</v>
      </c>
      <c r="C187" s="14"/>
      <c r="D187" s="72" t="s">
        <v>1131</v>
      </c>
      <c r="E187" s="72" t="s">
        <v>2707</v>
      </c>
      <c r="F187" s="47" t="s">
        <v>1615</v>
      </c>
      <c r="G187" s="47">
        <v>47</v>
      </c>
      <c r="H187" s="67"/>
      <c r="I187" s="73" t="s">
        <v>1286</v>
      </c>
      <c r="J187" s="47" t="s">
        <v>1044</v>
      </c>
      <c r="K187" s="15">
        <v>0.07229166666666666</v>
      </c>
    </row>
    <row r="188" spans="1:11" ht="14.25">
      <c r="A188" s="10">
        <v>2007</v>
      </c>
      <c r="B188" s="14">
        <v>187</v>
      </c>
      <c r="C188" s="14"/>
      <c r="D188" s="72" t="s">
        <v>1062</v>
      </c>
      <c r="E188" s="72" t="s">
        <v>1969</v>
      </c>
      <c r="F188" s="47" t="s">
        <v>1615</v>
      </c>
      <c r="G188" s="47">
        <v>49</v>
      </c>
      <c r="H188" s="73" t="s">
        <v>2708</v>
      </c>
      <c r="I188" s="73" t="s">
        <v>126</v>
      </c>
      <c r="J188" s="47" t="s">
        <v>1044</v>
      </c>
      <c r="K188" s="15">
        <v>0.07253472222222222</v>
      </c>
    </row>
    <row r="189" spans="1:11" ht="14.25">
      <c r="A189" s="10">
        <v>2007</v>
      </c>
      <c r="B189" s="14">
        <v>188</v>
      </c>
      <c r="C189" s="14"/>
      <c r="D189" s="72" t="s">
        <v>1341</v>
      </c>
      <c r="E189" s="72" t="s">
        <v>376</v>
      </c>
      <c r="F189" s="47" t="s">
        <v>1615</v>
      </c>
      <c r="G189" s="47">
        <v>48</v>
      </c>
      <c r="H189" s="73" t="s">
        <v>2558</v>
      </c>
      <c r="I189" s="73" t="s">
        <v>33</v>
      </c>
      <c r="J189" s="47" t="s">
        <v>1044</v>
      </c>
      <c r="K189" s="15">
        <v>0.07303240740740741</v>
      </c>
    </row>
    <row r="190" spans="1:11" ht="14.25">
      <c r="A190" s="10">
        <v>2007</v>
      </c>
      <c r="B190" s="14">
        <v>189</v>
      </c>
      <c r="C190" s="14"/>
      <c r="D190" s="72" t="s">
        <v>1058</v>
      </c>
      <c r="E190" s="72" t="s">
        <v>1158</v>
      </c>
      <c r="F190" s="47" t="s">
        <v>1615</v>
      </c>
      <c r="G190" s="47">
        <v>43</v>
      </c>
      <c r="H190" s="67"/>
      <c r="I190" s="73" t="s">
        <v>1054</v>
      </c>
      <c r="J190" s="47" t="s">
        <v>1044</v>
      </c>
      <c r="K190" s="15">
        <v>0.07351851851851852</v>
      </c>
    </row>
    <row r="191" spans="1:11" ht="14.25">
      <c r="A191" s="10">
        <v>2007</v>
      </c>
      <c r="B191" s="14">
        <v>190</v>
      </c>
      <c r="C191" s="14"/>
      <c r="D191" s="72" t="s">
        <v>1062</v>
      </c>
      <c r="E191" s="72" t="s">
        <v>1997</v>
      </c>
      <c r="F191" s="47" t="s">
        <v>1615</v>
      </c>
      <c r="G191" s="47">
        <v>53</v>
      </c>
      <c r="H191" s="73" t="s">
        <v>2659</v>
      </c>
      <c r="I191" s="73" t="s">
        <v>1083</v>
      </c>
      <c r="J191" s="47" t="s">
        <v>1044</v>
      </c>
      <c r="K191" s="15">
        <v>0.07387731481481481</v>
      </c>
    </row>
    <row r="192" spans="1:11" ht="14.25">
      <c r="A192" s="10">
        <v>2007</v>
      </c>
      <c r="B192" s="14">
        <v>191</v>
      </c>
      <c r="C192" s="14"/>
      <c r="D192" s="72" t="s">
        <v>1193</v>
      </c>
      <c r="E192" s="72" t="s">
        <v>2709</v>
      </c>
      <c r="F192" s="47" t="s">
        <v>1615</v>
      </c>
      <c r="G192" s="47">
        <v>43</v>
      </c>
      <c r="H192" s="67"/>
      <c r="I192" s="73" t="s">
        <v>1796</v>
      </c>
      <c r="J192" s="47" t="s">
        <v>1044</v>
      </c>
      <c r="K192" s="15">
        <v>0.07414351851851851</v>
      </c>
    </row>
    <row r="193" spans="1:11" ht="14.25">
      <c r="A193" s="10">
        <v>2007</v>
      </c>
      <c r="B193" s="14">
        <v>192</v>
      </c>
      <c r="C193" s="14">
        <v>35</v>
      </c>
      <c r="D193" s="72" t="s">
        <v>2710</v>
      </c>
      <c r="E193" s="72" t="s">
        <v>2711</v>
      </c>
      <c r="F193" s="47" t="s">
        <v>2556</v>
      </c>
      <c r="G193" s="47">
        <v>39</v>
      </c>
      <c r="H193" s="67"/>
      <c r="I193" s="73" t="s">
        <v>1432</v>
      </c>
      <c r="J193" s="47" t="s">
        <v>1351</v>
      </c>
      <c r="K193" s="15">
        <v>0.07425925925925926</v>
      </c>
    </row>
    <row r="194" spans="1:11" ht="14.25">
      <c r="A194" s="10">
        <v>2007</v>
      </c>
      <c r="B194" s="14">
        <v>193</v>
      </c>
      <c r="C194" s="14"/>
      <c r="D194" s="72" t="s">
        <v>951</v>
      </c>
      <c r="E194" s="72" t="s">
        <v>1407</v>
      </c>
      <c r="F194" s="47" t="s">
        <v>1615</v>
      </c>
      <c r="G194" s="47">
        <v>60</v>
      </c>
      <c r="H194" s="73" t="s">
        <v>2570</v>
      </c>
      <c r="I194" s="73" t="s">
        <v>1557</v>
      </c>
      <c r="J194" s="47" t="s">
        <v>1044</v>
      </c>
      <c r="K194" s="15">
        <v>0.07449074074074075</v>
      </c>
    </row>
    <row r="195" spans="1:11" ht="14.25">
      <c r="A195" s="10">
        <v>2007</v>
      </c>
      <c r="B195" s="14">
        <v>194</v>
      </c>
      <c r="C195" s="14"/>
      <c r="D195" s="72" t="s">
        <v>1077</v>
      </c>
      <c r="E195" s="72" t="s">
        <v>2712</v>
      </c>
      <c r="F195" s="47" t="s">
        <v>1615</v>
      </c>
      <c r="G195" s="47">
        <v>38</v>
      </c>
      <c r="H195" s="67"/>
      <c r="I195" s="73" t="s">
        <v>1197</v>
      </c>
      <c r="J195" s="47" t="s">
        <v>1044</v>
      </c>
      <c r="K195" s="15">
        <v>0.0747337962962963</v>
      </c>
    </row>
    <row r="196" spans="1:11" ht="14.25">
      <c r="A196" s="10">
        <v>2007</v>
      </c>
      <c r="B196" s="14">
        <v>195</v>
      </c>
      <c r="C196" s="14"/>
      <c r="D196" s="72" t="s">
        <v>1073</v>
      </c>
      <c r="E196" s="72" t="s">
        <v>2713</v>
      </c>
      <c r="F196" s="47" t="s">
        <v>1615</v>
      </c>
      <c r="G196" s="47">
        <v>35</v>
      </c>
      <c r="H196" s="67"/>
      <c r="I196" s="73" t="s">
        <v>1406</v>
      </c>
      <c r="J196" s="47" t="s">
        <v>1044</v>
      </c>
      <c r="K196" s="15">
        <v>0.07474537037037036</v>
      </c>
    </row>
    <row r="197" spans="1:11" ht="14.25">
      <c r="A197" s="10">
        <v>2007</v>
      </c>
      <c r="B197" s="14">
        <v>196</v>
      </c>
      <c r="C197" s="14"/>
      <c r="D197" s="72" t="s">
        <v>612</v>
      </c>
      <c r="E197" s="72" t="s">
        <v>2714</v>
      </c>
      <c r="F197" s="47" t="s">
        <v>1615</v>
      </c>
      <c r="G197" s="47">
        <v>19</v>
      </c>
      <c r="H197" s="73" t="s">
        <v>2620</v>
      </c>
      <c r="I197" s="73" t="s">
        <v>131</v>
      </c>
      <c r="J197" s="47" t="s">
        <v>1044</v>
      </c>
      <c r="K197" s="15">
        <v>0.07479166666666666</v>
      </c>
    </row>
    <row r="198" spans="1:11" ht="14.25">
      <c r="A198" s="10">
        <v>2007</v>
      </c>
      <c r="B198" s="14">
        <v>197</v>
      </c>
      <c r="C198" s="14"/>
      <c r="D198" s="72" t="s">
        <v>1045</v>
      </c>
      <c r="E198" s="72" t="s">
        <v>2219</v>
      </c>
      <c r="F198" s="47" t="s">
        <v>1615</v>
      </c>
      <c r="G198" s="47">
        <v>53</v>
      </c>
      <c r="H198" s="67"/>
      <c r="I198" s="73" t="s">
        <v>1406</v>
      </c>
      <c r="J198" s="47" t="s">
        <v>1044</v>
      </c>
      <c r="K198" s="15">
        <v>0.07490740740740741</v>
      </c>
    </row>
    <row r="199" spans="1:11" ht="14.25">
      <c r="A199" s="10">
        <v>2007</v>
      </c>
      <c r="B199" s="14">
        <v>198</v>
      </c>
      <c r="C199" s="14"/>
      <c r="D199" s="72" t="s">
        <v>1777</v>
      </c>
      <c r="E199" s="72" t="s">
        <v>2221</v>
      </c>
      <c r="F199" s="47" t="s">
        <v>1615</v>
      </c>
      <c r="G199" s="47">
        <v>61</v>
      </c>
      <c r="H199" s="73" t="s">
        <v>2571</v>
      </c>
      <c r="I199" s="73" t="s">
        <v>1595</v>
      </c>
      <c r="J199" s="47" t="s">
        <v>1044</v>
      </c>
      <c r="K199" s="15">
        <v>0.07546296296296297</v>
      </c>
    </row>
    <row r="200" spans="1:11" ht="14.25">
      <c r="A200" s="10">
        <v>2007</v>
      </c>
      <c r="B200" s="14">
        <v>199</v>
      </c>
      <c r="C200" s="14">
        <v>36</v>
      </c>
      <c r="D200" s="72" t="s">
        <v>1697</v>
      </c>
      <c r="E200" s="72" t="s">
        <v>1926</v>
      </c>
      <c r="F200" s="47" t="s">
        <v>2556</v>
      </c>
      <c r="G200" s="47">
        <v>37</v>
      </c>
      <c r="H200" s="67"/>
      <c r="I200" s="73" t="s">
        <v>115</v>
      </c>
      <c r="J200" s="47" t="s">
        <v>1044</v>
      </c>
      <c r="K200" s="15">
        <v>0.07597222222222222</v>
      </c>
    </row>
    <row r="201" spans="1:11" ht="14.25">
      <c r="A201" s="10">
        <v>2007</v>
      </c>
      <c r="B201" s="14">
        <v>200</v>
      </c>
      <c r="C201" s="14">
        <v>37</v>
      </c>
      <c r="D201" s="72" t="s">
        <v>2014</v>
      </c>
      <c r="E201" s="72" t="s">
        <v>2197</v>
      </c>
      <c r="F201" s="47" t="s">
        <v>2556</v>
      </c>
      <c r="G201" s="47">
        <v>46</v>
      </c>
      <c r="H201" s="73" t="s">
        <v>1100</v>
      </c>
      <c r="I201" s="73" t="s">
        <v>1319</v>
      </c>
      <c r="J201" s="47" t="s">
        <v>1044</v>
      </c>
      <c r="K201" s="15">
        <v>0.07630787037037036</v>
      </c>
    </row>
    <row r="202" spans="1:11" ht="14.25">
      <c r="A202" s="10">
        <v>2007</v>
      </c>
      <c r="B202" s="14">
        <v>201</v>
      </c>
      <c r="C202" s="14"/>
      <c r="D202" s="72" t="s">
        <v>1131</v>
      </c>
      <c r="E202" s="72" t="s">
        <v>2206</v>
      </c>
      <c r="F202" s="47" t="s">
        <v>1615</v>
      </c>
      <c r="G202" s="47">
        <v>56</v>
      </c>
      <c r="H202" s="73" t="s">
        <v>2486</v>
      </c>
      <c r="I202" s="73" t="s">
        <v>2207</v>
      </c>
      <c r="J202" s="47" t="s">
        <v>1044</v>
      </c>
      <c r="K202" s="15">
        <v>0.0775462962962963</v>
      </c>
    </row>
    <row r="203" spans="1:11" ht="14.25">
      <c r="A203" s="10">
        <v>2007</v>
      </c>
      <c r="B203" s="14">
        <v>202</v>
      </c>
      <c r="C203" s="14">
        <v>38</v>
      </c>
      <c r="D203" s="72" t="s">
        <v>2715</v>
      </c>
      <c r="E203" s="72" t="s">
        <v>280</v>
      </c>
      <c r="F203" s="47" t="s">
        <v>2556</v>
      </c>
      <c r="G203" s="47">
        <v>38</v>
      </c>
      <c r="H203" s="67"/>
      <c r="I203" s="73" t="s">
        <v>73</v>
      </c>
      <c r="J203" s="47" t="s">
        <v>1044</v>
      </c>
      <c r="K203" s="15">
        <v>0.07815972222222221</v>
      </c>
    </row>
    <row r="204" spans="1:11" ht="14.25">
      <c r="A204" s="10">
        <v>2007</v>
      </c>
      <c r="B204" s="14">
        <v>203</v>
      </c>
      <c r="C204" s="14">
        <v>39</v>
      </c>
      <c r="D204" s="72" t="s">
        <v>2716</v>
      </c>
      <c r="E204" s="72" t="s">
        <v>2717</v>
      </c>
      <c r="F204" s="47" t="s">
        <v>2556</v>
      </c>
      <c r="G204" s="47">
        <v>29</v>
      </c>
      <c r="H204" s="67"/>
      <c r="I204" s="73" t="s">
        <v>2171</v>
      </c>
      <c r="J204" s="47" t="s">
        <v>1050</v>
      </c>
      <c r="K204" s="15">
        <v>0.07818287037037037</v>
      </c>
    </row>
    <row r="205" spans="1:11" ht="14.25">
      <c r="A205" s="10">
        <v>2007</v>
      </c>
      <c r="B205" s="14">
        <v>204</v>
      </c>
      <c r="C205" s="14">
        <v>40</v>
      </c>
      <c r="D205" s="72" t="s">
        <v>2718</v>
      </c>
      <c r="E205" s="72" t="s">
        <v>2719</v>
      </c>
      <c r="F205" s="47" t="s">
        <v>2556</v>
      </c>
      <c r="G205" s="47">
        <v>26</v>
      </c>
      <c r="H205" s="67"/>
      <c r="I205" s="73" t="s">
        <v>1878</v>
      </c>
      <c r="J205" s="47" t="s">
        <v>1044</v>
      </c>
      <c r="K205" s="15">
        <v>0.07819444444444444</v>
      </c>
    </row>
    <row r="206" spans="1:11" ht="14.25">
      <c r="A206" s="10">
        <v>2007</v>
      </c>
      <c r="B206" s="14">
        <v>205</v>
      </c>
      <c r="C206" s="14"/>
      <c r="D206" s="72" t="s">
        <v>1648</v>
      </c>
      <c r="E206" s="72" t="s">
        <v>2720</v>
      </c>
      <c r="F206" s="47" t="s">
        <v>1615</v>
      </c>
      <c r="G206" s="47">
        <v>59</v>
      </c>
      <c r="H206" s="73" t="s">
        <v>2486</v>
      </c>
      <c r="I206" s="73" t="s">
        <v>1167</v>
      </c>
      <c r="J206" s="47" t="s">
        <v>1044</v>
      </c>
      <c r="K206" s="15">
        <v>0.07828703703703704</v>
      </c>
    </row>
    <row r="207" spans="1:11" ht="14.25">
      <c r="A207" s="10">
        <v>2007</v>
      </c>
      <c r="B207" s="14">
        <v>206</v>
      </c>
      <c r="C207" s="14">
        <v>41</v>
      </c>
      <c r="D207" s="72" t="s">
        <v>1228</v>
      </c>
      <c r="E207" s="72" t="s">
        <v>1166</v>
      </c>
      <c r="F207" s="47" t="s">
        <v>2556</v>
      </c>
      <c r="G207" s="47">
        <v>27</v>
      </c>
      <c r="H207" s="67"/>
      <c r="I207" s="73" t="s">
        <v>1086</v>
      </c>
      <c r="J207" s="47" t="s">
        <v>1044</v>
      </c>
      <c r="K207" s="15">
        <v>0.07833333333333332</v>
      </c>
    </row>
    <row r="208" spans="1:11" ht="14.25">
      <c r="A208" s="10">
        <v>2007</v>
      </c>
      <c r="B208" s="14">
        <v>207</v>
      </c>
      <c r="C208" s="14"/>
      <c r="D208" s="72" t="s">
        <v>1131</v>
      </c>
      <c r="E208" s="72" t="s">
        <v>1641</v>
      </c>
      <c r="F208" s="47" t="s">
        <v>1615</v>
      </c>
      <c r="G208" s="47">
        <v>67</v>
      </c>
      <c r="H208" s="73" t="s">
        <v>1957</v>
      </c>
      <c r="I208" s="73" t="s">
        <v>1415</v>
      </c>
      <c r="J208" s="47" t="s">
        <v>1044</v>
      </c>
      <c r="K208" s="15">
        <v>0.07835648148148149</v>
      </c>
    </row>
    <row r="209" spans="1:11" ht="14.25">
      <c r="A209" s="10">
        <v>2007</v>
      </c>
      <c r="B209" s="14">
        <v>208</v>
      </c>
      <c r="C209" s="14"/>
      <c r="D209" s="72" t="s">
        <v>1911</v>
      </c>
      <c r="E209" s="72" t="s">
        <v>2721</v>
      </c>
      <c r="F209" s="47" t="s">
        <v>1615</v>
      </c>
      <c r="G209" s="47">
        <v>26</v>
      </c>
      <c r="H209" s="73" t="s">
        <v>2620</v>
      </c>
      <c r="I209" s="73" t="s">
        <v>131</v>
      </c>
      <c r="J209" s="47" t="s">
        <v>1050</v>
      </c>
      <c r="K209" s="15">
        <v>0.07855324074074074</v>
      </c>
    </row>
    <row r="210" spans="1:11" ht="14.25">
      <c r="A210" s="10">
        <v>2007</v>
      </c>
      <c r="B210" s="14">
        <v>209</v>
      </c>
      <c r="C210" s="14"/>
      <c r="D210" s="72" t="s">
        <v>951</v>
      </c>
      <c r="E210" s="72" t="s">
        <v>2722</v>
      </c>
      <c r="F210" s="47" t="s">
        <v>1615</v>
      </c>
      <c r="G210" s="47">
        <v>53</v>
      </c>
      <c r="H210" s="73" t="s">
        <v>2413</v>
      </c>
      <c r="I210" s="73" t="s">
        <v>1312</v>
      </c>
      <c r="J210" s="47" t="s">
        <v>1044</v>
      </c>
      <c r="K210" s="15">
        <v>0.07876157407407407</v>
      </c>
    </row>
    <row r="211" spans="1:11" ht="14.25">
      <c r="A211" s="10">
        <v>2007</v>
      </c>
      <c r="B211" s="14">
        <v>210</v>
      </c>
      <c r="C211" s="14">
        <v>42</v>
      </c>
      <c r="D211" s="72" t="s">
        <v>2581</v>
      </c>
      <c r="E211" s="72" t="s">
        <v>1582</v>
      </c>
      <c r="F211" s="47" t="s">
        <v>2556</v>
      </c>
      <c r="G211" s="47">
        <v>62</v>
      </c>
      <c r="H211" s="73" t="s">
        <v>2582</v>
      </c>
      <c r="I211" s="73" t="s">
        <v>1312</v>
      </c>
      <c r="J211" s="47" t="s">
        <v>1044</v>
      </c>
      <c r="K211" s="15">
        <v>0.07907407407407407</v>
      </c>
    </row>
    <row r="212" spans="1:11" ht="14.25">
      <c r="A212" s="10">
        <v>2007</v>
      </c>
      <c r="B212" s="14">
        <v>211</v>
      </c>
      <c r="C212" s="14"/>
      <c r="D212" s="72" t="s">
        <v>1999</v>
      </c>
      <c r="E212" s="72" t="s">
        <v>2209</v>
      </c>
      <c r="F212" s="47" t="s">
        <v>1615</v>
      </c>
      <c r="G212" s="47">
        <v>57</v>
      </c>
      <c r="H212" s="67"/>
      <c r="I212" s="73" t="s">
        <v>1027</v>
      </c>
      <c r="J212" s="47" t="s">
        <v>1044</v>
      </c>
      <c r="K212" s="15">
        <v>0.07935185185185185</v>
      </c>
    </row>
    <row r="213" spans="1:11" ht="14.25">
      <c r="A213" s="10">
        <v>2007</v>
      </c>
      <c r="B213" s="14">
        <v>212</v>
      </c>
      <c r="C213" s="14"/>
      <c r="D213" s="72" t="s">
        <v>2273</v>
      </c>
      <c r="E213" s="72" t="s">
        <v>2723</v>
      </c>
      <c r="F213" s="47" t="s">
        <v>1615</v>
      </c>
      <c r="G213" s="47">
        <v>46</v>
      </c>
      <c r="H213" s="67"/>
      <c r="I213" s="73" t="s">
        <v>1443</v>
      </c>
      <c r="J213" s="47" t="s">
        <v>1044</v>
      </c>
      <c r="K213" s="15">
        <v>0.07943287037037038</v>
      </c>
    </row>
    <row r="214" spans="1:11" ht="14.25">
      <c r="A214" s="10">
        <v>2007</v>
      </c>
      <c r="B214" s="14">
        <v>213</v>
      </c>
      <c r="C214" s="14">
        <v>43</v>
      </c>
      <c r="D214" s="72" t="s">
        <v>1413</v>
      </c>
      <c r="E214" s="72" t="s">
        <v>2724</v>
      </c>
      <c r="F214" s="47" t="s">
        <v>2556</v>
      </c>
      <c r="G214" s="47">
        <v>36</v>
      </c>
      <c r="H214" s="73" t="s">
        <v>2150</v>
      </c>
      <c r="I214" s="73" t="s">
        <v>1242</v>
      </c>
      <c r="J214" s="47" t="s">
        <v>1044</v>
      </c>
      <c r="K214" s="15">
        <v>0.07990740740740741</v>
      </c>
    </row>
    <row r="215" spans="1:11" ht="14.25">
      <c r="A215" s="10">
        <v>2007</v>
      </c>
      <c r="B215" s="14">
        <v>214</v>
      </c>
      <c r="C215" s="14"/>
      <c r="D215" s="72" t="s">
        <v>650</v>
      </c>
      <c r="E215" s="72" t="s">
        <v>2725</v>
      </c>
      <c r="F215" s="47" t="s">
        <v>1615</v>
      </c>
      <c r="G215" s="47">
        <v>55</v>
      </c>
      <c r="H215" s="73" t="s">
        <v>1100</v>
      </c>
      <c r="I215" s="73" t="s">
        <v>1312</v>
      </c>
      <c r="J215" s="47" t="s">
        <v>1044</v>
      </c>
      <c r="K215" s="15">
        <v>0.07995370370370371</v>
      </c>
    </row>
    <row r="216" spans="1:11" ht="14.25">
      <c r="A216" s="10">
        <v>2007</v>
      </c>
      <c r="B216" s="14">
        <v>215</v>
      </c>
      <c r="C216" s="14"/>
      <c r="D216" s="72" t="s">
        <v>1245</v>
      </c>
      <c r="E216" s="72" t="s">
        <v>1367</v>
      </c>
      <c r="F216" s="47" t="s">
        <v>1615</v>
      </c>
      <c r="G216" s="47">
        <v>77</v>
      </c>
      <c r="H216" s="73" t="s">
        <v>2572</v>
      </c>
      <c r="I216" s="73" t="s">
        <v>1368</v>
      </c>
      <c r="J216" s="47" t="s">
        <v>1044</v>
      </c>
      <c r="K216" s="15">
        <v>0.08019675925925926</v>
      </c>
    </row>
    <row r="217" spans="1:11" ht="14.25">
      <c r="A217" s="10">
        <v>2007</v>
      </c>
      <c r="B217" s="14">
        <v>216</v>
      </c>
      <c r="C217" s="14">
        <v>44</v>
      </c>
      <c r="D217" s="72" t="s">
        <v>1282</v>
      </c>
      <c r="E217" s="72" t="s">
        <v>2726</v>
      </c>
      <c r="F217" s="47" t="s">
        <v>2556</v>
      </c>
      <c r="G217" s="47">
        <v>26</v>
      </c>
      <c r="H217" s="67"/>
      <c r="I217" s="73" t="s">
        <v>1083</v>
      </c>
      <c r="J217" s="47" t="s">
        <v>1044</v>
      </c>
      <c r="K217" s="15">
        <v>0.08059027777777777</v>
      </c>
    </row>
    <row r="218" spans="1:11" ht="14.25">
      <c r="A218" s="10">
        <v>2007</v>
      </c>
      <c r="B218" s="14">
        <v>217</v>
      </c>
      <c r="C218" s="14">
        <v>45</v>
      </c>
      <c r="D218" s="72" t="s">
        <v>2578</v>
      </c>
      <c r="E218" s="72" t="s">
        <v>1785</v>
      </c>
      <c r="F218" s="47" t="s">
        <v>2556</v>
      </c>
      <c r="G218" s="47">
        <v>53</v>
      </c>
      <c r="H218" s="67"/>
      <c r="I218" s="73" t="s">
        <v>22</v>
      </c>
      <c r="J218" s="47" t="s">
        <v>1050</v>
      </c>
      <c r="K218" s="15">
        <v>0.08087962962962963</v>
      </c>
    </row>
    <row r="219" spans="1:11" ht="14.25">
      <c r="A219" s="10">
        <v>2007</v>
      </c>
      <c r="B219" s="14">
        <v>218</v>
      </c>
      <c r="C219" s="14">
        <v>46</v>
      </c>
      <c r="D219" s="72" t="s">
        <v>2354</v>
      </c>
      <c r="E219" s="72" t="s">
        <v>2727</v>
      </c>
      <c r="F219" s="47" t="s">
        <v>2556</v>
      </c>
      <c r="G219" s="47">
        <v>43</v>
      </c>
      <c r="H219" s="67"/>
      <c r="I219" s="73" t="s">
        <v>122</v>
      </c>
      <c r="J219" s="47" t="s">
        <v>1106</v>
      </c>
      <c r="K219" s="15">
        <v>0.0809837962962963</v>
      </c>
    </row>
    <row r="220" spans="1:11" ht="14.25">
      <c r="A220" s="10">
        <v>2007</v>
      </c>
      <c r="B220" s="14">
        <v>219</v>
      </c>
      <c r="C220" s="14">
        <v>47</v>
      </c>
      <c r="D220" s="72" t="s">
        <v>2728</v>
      </c>
      <c r="E220" s="72" t="s">
        <v>2729</v>
      </c>
      <c r="F220" s="47" t="s">
        <v>2556</v>
      </c>
      <c r="G220" s="47">
        <v>38</v>
      </c>
      <c r="H220" s="67"/>
      <c r="I220" s="73" t="s">
        <v>2730</v>
      </c>
      <c r="J220" s="47" t="s">
        <v>1044</v>
      </c>
      <c r="K220" s="15">
        <v>0.08099537037037037</v>
      </c>
    </row>
    <row r="221" spans="1:11" ht="14.25">
      <c r="A221" s="10">
        <v>2007</v>
      </c>
      <c r="B221" s="14">
        <v>220</v>
      </c>
      <c r="C221" s="14">
        <v>48</v>
      </c>
      <c r="D221" s="72" t="s">
        <v>2731</v>
      </c>
      <c r="E221" s="72" t="s">
        <v>2732</v>
      </c>
      <c r="F221" s="47" t="s">
        <v>2556</v>
      </c>
      <c r="G221" s="47">
        <v>21</v>
      </c>
      <c r="H221" s="73" t="s">
        <v>2620</v>
      </c>
      <c r="I221" s="73" t="s">
        <v>2733</v>
      </c>
      <c r="J221" s="47" t="s">
        <v>1511</v>
      </c>
      <c r="K221" s="15">
        <v>0.08136574074074074</v>
      </c>
    </row>
    <row r="222" spans="1:11" ht="14.25">
      <c r="A222" s="10">
        <v>2007</v>
      </c>
      <c r="B222" s="14">
        <v>221</v>
      </c>
      <c r="C222" s="14">
        <v>49</v>
      </c>
      <c r="D222" s="72" t="s">
        <v>1420</v>
      </c>
      <c r="E222" s="72" t="s">
        <v>1698</v>
      </c>
      <c r="F222" s="47" t="s">
        <v>2556</v>
      </c>
      <c r="G222" s="47">
        <v>46</v>
      </c>
      <c r="H222" s="67"/>
      <c r="I222" s="73" t="s">
        <v>1286</v>
      </c>
      <c r="J222" s="47" t="s">
        <v>1044</v>
      </c>
      <c r="K222" s="15">
        <v>0.08150462962962964</v>
      </c>
    </row>
    <row r="223" spans="1:11" ht="14.25">
      <c r="A223" s="10">
        <v>2007</v>
      </c>
      <c r="B223" s="14">
        <v>222</v>
      </c>
      <c r="C223" s="14"/>
      <c r="D223" s="72" t="s">
        <v>2734</v>
      </c>
      <c r="E223" s="72" t="s">
        <v>1082</v>
      </c>
      <c r="F223" s="47" t="s">
        <v>1615</v>
      </c>
      <c r="G223" s="47">
        <v>43</v>
      </c>
      <c r="H223" s="73" t="s">
        <v>2558</v>
      </c>
      <c r="I223" s="73" t="s">
        <v>1114</v>
      </c>
      <c r="J223" s="47" t="s">
        <v>1044</v>
      </c>
      <c r="K223" s="15">
        <v>0.0815625</v>
      </c>
    </row>
    <row r="224" spans="1:11" ht="14.25">
      <c r="A224" s="10">
        <v>2007</v>
      </c>
      <c r="B224" s="14">
        <v>223</v>
      </c>
      <c r="C224" s="14">
        <v>50</v>
      </c>
      <c r="D224" s="72" t="s">
        <v>2258</v>
      </c>
      <c r="E224" s="72" t="s">
        <v>2735</v>
      </c>
      <c r="F224" s="47" t="s">
        <v>2556</v>
      </c>
      <c r="G224" s="47">
        <v>38</v>
      </c>
      <c r="H224" s="67"/>
      <c r="I224" s="73" t="s">
        <v>2730</v>
      </c>
      <c r="J224" s="47" t="s">
        <v>1044</v>
      </c>
      <c r="K224" s="15">
        <v>0.08208333333333334</v>
      </c>
    </row>
    <row r="225" spans="1:11" ht="14.25">
      <c r="A225" s="10">
        <v>2007</v>
      </c>
      <c r="B225" s="14">
        <v>224</v>
      </c>
      <c r="C225" s="14">
        <v>51</v>
      </c>
      <c r="D225" s="72" t="s">
        <v>1328</v>
      </c>
      <c r="E225" s="72" t="s">
        <v>261</v>
      </c>
      <c r="F225" s="47" t="s">
        <v>2556</v>
      </c>
      <c r="G225" s="47">
        <v>43</v>
      </c>
      <c r="H225" s="67"/>
      <c r="I225" s="73" t="s">
        <v>1200</v>
      </c>
      <c r="J225" s="47" t="s">
        <v>1044</v>
      </c>
      <c r="K225" s="15">
        <v>0.08226851851851852</v>
      </c>
    </row>
    <row r="226" spans="1:11" ht="14.25">
      <c r="A226" s="10">
        <v>2007</v>
      </c>
      <c r="B226" s="14">
        <v>225</v>
      </c>
      <c r="C226" s="14"/>
      <c r="D226" s="72" t="s">
        <v>1040</v>
      </c>
      <c r="E226" s="72" t="s">
        <v>400</v>
      </c>
      <c r="F226" s="47" t="s">
        <v>1615</v>
      </c>
      <c r="G226" s="47">
        <v>46</v>
      </c>
      <c r="H226" s="67"/>
      <c r="I226" s="73" t="s">
        <v>1200</v>
      </c>
      <c r="J226" s="47" t="s">
        <v>1044</v>
      </c>
      <c r="K226" s="15">
        <v>0.0822800925925926</v>
      </c>
    </row>
    <row r="227" spans="1:11" ht="14.25">
      <c r="A227" s="10">
        <v>2007</v>
      </c>
      <c r="B227" s="14">
        <v>226</v>
      </c>
      <c r="C227" s="14"/>
      <c r="D227" s="72" t="s">
        <v>1058</v>
      </c>
      <c r="E227" s="72" t="s">
        <v>2736</v>
      </c>
      <c r="F227" s="47" t="s">
        <v>1615</v>
      </c>
      <c r="G227" s="47">
        <v>47</v>
      </c>
      <c r="H227" s="67"/>
      <c r="I227" s="73" t="s">
        <v>1043</v>
      </c>
      <c r="J227" s="47" t="s">
        <v>1044</v>
      </c>
      <c r="K227" s="15">
        <v>0.08253472222222223</v>
      </c>
    </row>
    <row r="228" spans="1:11" ht="14.25">
      <c r="A228" s="10">
        <v>2007</v>
      </c>
      <c r="B228" s="14">
        <v>227</v>
      </c>
      <c r="C228" s="14">
        <v>52</v>
      </c>
      <c r="D228" s="72" t="s">
        <v>2579</v>
      </c>
      <c r="E228" s="72" t="s">
        <v>1704</v>
      </c>
      <c r="F228" s="47" t="s">
        <v>2556</v>
      </c>
      <c r="G228" s="47">
        <v>51</v>
      </c>
      <c r="H228" s="73" t="s">
        <v>2580</v>
      </c>
      <c r="I228" s="73" t="s">
        <v>1544</v>
      </c>
      <c r="J228" s="47" t="s">
        <v>1351</v>
      </c>
      <c r="K228" s="15">
        <v>0.08315972222222222</v>
      </c>
    </row>
    <row r="229" spans="1:11" ht="14.25">
      <c r="A229" s="10">
        <v>2007</v>
      </c>
      <c r="B229" s="14">
        <v>228</v>
      </c>
      <c r="C229" s="14"/>
      <c r="D229" s="72" t="s">
        <v>1139</v>
      </c>
      <c r="E229" s="72" t="s">
        <v>2222</v>
      </c>
      <c r="F229" s="47" t="s">
        <v>1615</v>
      </c>
      <c r="G229" s="47">
        <v>56</v>
      </c>
      <c r="H229" s="67"/>
      <c r="I229" s="73" t="s">
        <v>1150</v>
      </c>
      <c r="J229" s="47" t="s">
        <v>1050</v>
      </c>
      <c r="K229" s="15">
        <v>0.08684027777777777</v>
      </c>
    </row>
    <row r="230" spans="1:11" ht="14.25">
      <c r="A230" s="10">
        <v>2007</v>
      </c>
      <c r="B230" s="14">
        <v>229</v>
      </c>
      <c r="C230" s="14">
        <v>53</v>
      </c>
      <c r="D230" s="72" t="s">
        <v>1950</v>
      </c>
      <c r="E230" s="72" t="s">
        <v>897</v>
      </c>
      <c r="F230" s="47" t="s">
        <v>2556</v>
      </c>
      <c r="G230" s="47">
        <v>49</v>
      </c>
      <c r="H230" s="73" t="s">
        <v>2737</v>
      </c>
      <c r="I230" s="73" t="s">
        <v>90</v>
      </c>
      <c r="J230" s="47" t="s">
        <v>1044</v>
      </c>
      <c r="K230" s="15">
        <v>0.09398148148148149</v>
      </c>
    </row>
    <row r="231" spans="1:11" ht="14.25">
      <c r="A231" s="10">
        <v>2007</v>
      </c>
      <c r="B231" s="14">
        <v>230</v>
      </c>
      <c r="C231" s="14"/>
      <c r="D231" s="72" t="s">
        <v>1240</v>
      </c>
      <c r="E231" s="72" t="s">
        <v>517</v>
      </c>
      <c r="F231" s="47" t="s">
        <v>1615</v>
      </c>
      <c r="G231" s="47">
        <v>58</v>
      </c>
      <c r="H231" s="67"/>
      <c r="I231" s="73" t="s">
        <v>1295</v>
      </c>
      <c r="J231" s="47" t="s">
        <v>1044</v>
      </c>
      <c r="K231" s="15">
        <v>0.09709490740740741</v>
      </c>
    </row>
    <row r="232" spans="1:11" ht="14.25">
      <c r="A232" s="10">
        <v>2007</v>
      </c>
      <c r="B232" s="14">
        <v>231</v>
      </c>
      <c r="C232" s="14">
        <v>54</v>
      </c>
      <c r="D232" s="72" t="s">
        <v>2738</v>
      </c>
      <c r="E232" s="72" t="s">
        <v>2739</v>
      </c>
      <c r="F232" s="47" t="s">
        <v>2556</v>
      </c>
      <c r="G232" s="14">
        <v>34</v>
      </c>
      <c r="H232" s="67"/>
      <c r="I232" s="73" t="s">
        <v>1144</v>
      </c>
      <c r="J232" s="47" t="s">
        <v>1044</v>
      </c>
      <c r="K232" s="15" t="s">
        <v>2740</v>
      </c>
    </row>
    <row r="233" spans="1:12" ht="14.25">
      <c r="A233" s="54">
        <v>2006</v>
      </c>
      <c r="B233" s="54">
        <v>1</v>
      </c>
      <c r="C233" s="54"/>
      <c r="D233" s="12" t="s">
        <v>1115</v>
      </c>
      <c r="E233" s="12" t="s">
        <v>885</v>
      </c>
      <c r="F233" s="12" t="s">
        <v>2369</v>
      </c>
      <c r="G233" s="54">
        <v>32</v>
      </c>
      <c r="H233" s="12" t="s">
        <v>1042</v>
      </c>
      <c r="I233" s="12" t="s">
        <v>76</v>
      </c>
      <c r="J233" s="12" t="s">
        <v>1044</v>
      </c>
      <c r="K233" s="13">
        <v>0.03923611111111111</v>
      </c>
      <c r="L233" s="12" t="s">
        <v>2370</v>
      </c>
    </row>
    <row r="234" spans="1:12" ht="14.25">
      <c r="A234" s="54">
        <v>2006</v>
      </c>
      <c r="B234" s="54">
        <v>2</v>
      </c>
      <c r="C234" s="54"/>
      <c r="D234" s="12" t="s">
        <v>1055</v>
      </c>
      <c r="E234" s="12" t="s">
        <v>2083</v>
      </c>
      <c r="F234" s="12" t="s">
        <v>2369</v>
      </c>
      <c r="G234" s="54">
        <v>24</v>
      </c>
      <c r="H234" s="12" t="s">
        <v>1042</v>
      </c>
      <c r="I234" s="12" t="s">
        <v>2084</v>
      </c>
      <c r="J234" s="12" t="s">
        <v>1050</v>
      </c>
      <c r="K234" s="13">
        <v>0.04137731481481482</v>
      </c>
      <c r="L234" s="12"/>
    </row>
    <row r="235" spans="1:12" ht="14.25">
      <c r="A235" s="54">
        <v>2006</v>
      </c>
      <c r="B235" s="54">
        <v>3</v>
      </c>
      <c r="C235" s="54"/>
      <c r="D235" s="12" t="s">
        <v>388</v>
      </c>
      <c r="E235" s="12" t="s">
        <v>2371</v>
      </c>
      <c r="F235" s="12" t="s">
        <v>2369</v>
      </c>
      <c r="G235" s="54">
        <v>28</v>
      </c>
      <c r="H235" s="12"/>
      <c r="I235" s="12" t="s">
        <v>2372</v>
      </c>
      <c r="J235" s="12" t="s">
        <v>1050</v>
      </c>
      <c r="K235" s="13">
        <v>0.04142361111111111</v>
      </c>
      <c r="L235" s="12"/>
    </row>
    <row r="236" spans="1:12" ht="14.25">
      <c r="A236" s="54">
        <v>2006</v>
      </c>
      <c r="B236" s="54">
        <v>4</v>
      </c>
      <c r="C236" s="54"/>
      <c r="D236" s="12" t="s">
        <v>991</v>
      </c>
      <c r="E236" s="12" t="s">
        <v>880</v>
      </c>
      <c r="F236" s="12" t="s">
        <v>2369</v>
      </c>
      <c r="G236" s="54">
        <v>30</v>
      </c>
      <c r="H236" s="12" t="s">
        <v>1042</v>
      </c>
      <c r="I236" s="12" t="s">
        <v>1227</v>
      </c>
      <c r="J236" s="12" t="s">
        <v>1044</v>
      </c>
      <c r="K236" s="13">
        <v>0.04148148148148148</v>
      </c>
      <c r="L236" s="12"/>
    </row>
    <row r="237" spans="1:12" ht="14.25">
      <c r="A237" s="54">
        <v>2006</v>
      </c>
      <c r="B237" s="54">
        <v>5</v>
      </c>
      <c r="C237" s="54"/>
      <c r="D237" s="12" t="s">
        <v>1045</v>
      </c>
      <c r="E237" s="12" t="s">
        <v>1046</v>
      </c>
      <c r="F237" s="12" t="s">
        <v>1426</v>
      </c>
      <c r="G237" s="54">
        <v>43</v>
      </c>
      <c r="H237" s="12" t="s">
        <v>1042</v>
      </c>
      <c r="I237" s="12" t="s">
        <v>1043</v>
      </c>
      <c r="J237" s="12" t="s">
        <v>1044</v>
      </c>
      <c r="K237" s="13">
        <v>0.04269675925925926</v>
      </c>
      <c r="L237" s="12" t="s">
        <v>2373</v>
      </c>
    </row>
    <row r="238" spans="1:12" ht="14.25">
      <c r="A238" s="54">
        <v>2006</v>
      </c>
      <c r="B238" s="54">
        <v>6</v>
      </c>
      <c r="C238" s="54"/>
      <c r="D238" s="12" t="s">
        <v>1120</v>
      </c>
      <c r="E238" s="12" t="s">
        <v>2374</v>
      </c>
      <c r="F238" s="12" t="s">
        <v>2369</v>
      </c>
      <c r="G238" s="54">
        <v>30</v>
      </c>
      <c r="H238" s="12" t="s">
        <v>2375</v>
      </c>
      <c r="I238" s="12" t="s">
        <v>1057</v>
      </c>
      <c r="J238" s="12" t="s">
        <v>1044</v>
      </c>
      <c r="K238" s="13">
        <v>0.04270833333333333</v>
      </c>
      <c r="L238" s="12"/>
    </row>
    <row r="239" spans="1:12" ht="14.25">
      <c r="A239" s="54">
        <v>2006</v>
      </c>
      <c r="B239" s="54">
        <v>7</v>
      </c>
      <c r="C239" s="54"/>
      <c r="D239" s="12" t="s">
        <v>1797</v>
      </c>
      <c r="E239" s="12" t="s">
        <v>2091</v>
      </c>
      <c r="F239" s="12" t="s">
        <v>2369</v>
      </c>
      <c r="G239" s="54">
        <v>24</v>
      </c>
      <c r="H239" s="12" t="s">
        <v>2376</v>
      </c>
      <c r="I239" s="12" t="s">
        <v>1176</v>
      </c>
      <c r="J239" s="12" t="s">
        <v>1044</v>
      </c>
      <c r="K239" s="13">
        <v>0.043101851851851856</v>
      </c>
      <c r="L239" s="12"/>
    </row>
    <row r="240" spans="1:12" ht="14.25">
      <c r="A240" s="54">
        <v>2006</v>
      </c>
      <c r="B240" s="54">
        <v>8</v>
      </c>
      <c r="C240" s="54"/>
      <c r="D240" s="12" t="s">
        <v>1550</v>
      </c>
      <c r="E240" s="12" t="s">
        <v>1577</v>
      </c>
      <c r="F240" s="12" t="s">
        <v>2369</v>
      </c>
      <c r="G240" s="54">
        <v>23</v>
      </c>
      <c r="H240" s="12" t="s">
        <v>2376</v>
      </c>
      <c r="I240" s="12" t="s">
        <v>1176</v>
      </c>
      <c r="J240" s="12" t="s">
        <v>1044</v>
      </c>
      <c r="K240" s="13">
        <v>0.04311342592592593</v>
      </c>
      <c r="L240" s="12"/>
    </row>
    <row r="241" spans="1:12" ht="14.25">
      <c r="A241" s="54">
        <v>2006</v>
      </c>
      <c r="B241" s="54">
        <v>9</v>
      </c>
      <c r="C241" s="54"/>
      <c r="D241" s="12" t="s">
        <v>2336</v>
      </c>
      <c r="E241" s="12" t="s">
        <v>2377</v>
      </c>
      <c r="F241" s="12" t="s">
        <v>2369</v>
      </c>
      <c r="G241" s="28">
        <v>14</v>
      </c>
      <c r="H241" s="12"/>
      <c r="I241" s="12" t="s">
        <v>1054</v>
      </c>
      <c r="J241" s="12" t="s">
        <v>1044</v>
      </c>
      <c r="K241" s="13">
        <v>0.04358796296296297</v>
      </c>
      <c r="L241" s="12"/>
    </row>
    <row r="242" spans="1:12" ht="14.25">
      <c r="A242" s="54">
        <v>2006</v>
      </c>
      <c r="B242" s="54">
        <v>10</v>
      </c>
      <c r="C242" s="54"/>
      <c r="D242" s="12" t="s">
        <v>1158</v>
      </c>
      <c r="E242" s="12" t="s">
        <v>2089</v>
      </c>
      <c r="F242" s="12" t="s">
        <v>2369</v>
      </c>
      <c r="G242" s="54">
        <v>31</v>
      </c>
      <c r="H242" s="12" t="s">
        <v>1042</v>
      </c>
      <c r="I242" s="12" t="s">
        <v>1286</v>
      </c>
      <c r="J242" s="12" t="s">
        <v>1044</v>
      </c>
      <c r="K242" s="13">
        <v>0.04369212962962963</v>
      </c>
      <c r="L242" s="12"/>
    </row>
    <row r="243" spans="1:12" ht="14.25">
      <c r="A243" s="54">
        <v>2006</v>
      </c>
      <c r="B243" s="54">
        <v>11</v>
      </c>
      <c r="C243" s="54"/>
      <c r="D243" s="12" t="s">
        <v>1235</v>
      </c>
      <c r="E243" s="12" t="s">
        <v>2029</v>
      </c>
      <c r="F243" s="12" t="s">
        <v>1426</v>
      </c>
      <c r="G243" s="54">
        <v>40</v>
      </c>
      <c r="H243" s="12" t="s">
        <v>1042</v>
      </c>
      <c r="I243" s="12" t="s">
        <v>1197</v>
      </c>
      <c r="J243" s="12" t="s">
        <v>1044</v>
      </c>
      <c r="K243" s="13">
        <v>0.04439814814814815</v>
      </c>
      <c r="L243" s="12" t="s">
        <v>2378</v>
      </c>
    </row>
    <row r="244" spans="1:12" ht="14.25">
      <c r="A244" s="54">
        <v>2006</v>
      </c>
      <c r="B244" s="54">
        <v>12</v>
      </c>
      <c r="C244" s="54"/>
      <c r="D244" s="12" t="s">
        <v>1040</v>
      </c>
      <c r="E244" s="12" t="s">
        <v>1041</v>
      </c>
      <c r="F244" s="12" t="s">
        <v>1426</v>
      </c>
      <c r="G244" s="54">
        <v>42</v>
      </c>
      <c r="H244" s="12" t="s">
        <v>1042</v>
      </c>
      <c r="I244" s="12" t="s">
        <v>1043</v>
      </c>
      <c r="J244" s="12" t="s">
        <v>1044</v>
      </c>
      <c r="K244" s="13">
        <v>0.04442129629629629</v>
      </c>
      <c r="L244" s="12" t="s">
        <v>2379</v>
      </c>
    </row>
    <row r="245" spans="1:12" ht="14.25">
      <c r="A245" s="54">
        <v>2006</v>
      </c>
      <c r="B245" s="54">
        <v>13</v>
      </c>
      <c r="C245" s="54"/>
      <c r="D245" s="12" t="s">
        <v>1207</v>
      </c>
      <c r="E245" s="12" t="s">
        <v>563</v>
      </c>
      <c r="F245" s="12" t="s">
        <v>2369</v>
      </c>
      <c r="G245" s="54">
        <v>36</v>
      </c>
      <c r="H245" s="12" t="s">
        <v>1075</v>
      </c>
      <c r="I245" s="12" t="s">
        <v>1076</v>
      </c>
      <c r="J245" s="12" t="s">
        <v>1044</v>
      </c>
      <c r="K245" s="13">
        <v>0.044432870370370366</v>
      </c>
      <c r="L245" s="12"/>
    </row>
    <row r="246" spans="1:12" ht="14.25">
      <c r="A246" s="54">
        <v>2006</v>
      </c>
      <c r="B246" s="54">
        <v>14</v>
      </c>
      <c r="C246" s="54"/>
      <c r="D246" s="12" t="s">
        <v>1483</v>
      </c>
      <c r="E246" s="12" t="s">
        <v>2031</v>
      </c>
      <c r="F246" s="12" t="s">
        <v>1426</v>
      </c>
      <c r="G246" s="54">
        <v>48</v>
      </c>
      <c r="H246" s="12" t="s">
        <v>1020</v>
      </c>
      <c r="I246" s="12" t="s">
        <v>1111</v>
      </c>
      <c r="J246" s="12" t="s">
        <v>1044</v>
      </c>
      <c r="K246" s="13">
        <v>0.04506944444444445</v>
      </c>
      <c r="L246" s="12" t="s">
        <v>2380</v>
      </c>
    </row>
    <row r="247" spans="1:12" ht="14.25">
      <c r="A247" s="54">
        <v>2006</v>
      </c>
      <c r="B247" s="54">
        <v>15</v>
      </c>
      <c r="C247" s="54"/>
      <c r="D247" s="12" t="s">
        <v>1055</v>
      </c>
      <c r="E247" s="12" t="s">
        <v>1166</v>
      </c>
      <c r="F247" s="12" t="s">
        <v>2369</v>
      </c>
      <c r="G247" s="54">
        <v>35</v>
      </c>
      <c r="H247" s="12" t="s">
        <v>1097</v>
      </c>
      <c r="I247" s="12" t="s">
        <v>1027</v>
      </c>
      <c r="J247" s="12" t="s">
        <v>1044</v>
      </c>
      <c r="K247" s="13">
        <v>0.0453125</v>
      </c>
      <c r="L247" s="12"/>
    </row>
    <row r="248" spans="1:12" ht="14.25">
      <c r="A248" s="54">
        <v>2006</v>
      </c>
      <c r="B248" s="54">
        <v>16</v>
      </c>
      <c r="C248" s="54"/>
      <c r="D248" s="12" t="s">
        <v>1971</v>
      </c>
      <c r="E248" s="12" t="s">
        <v>1187</v>
      </c>
      <c r="F248" s="12" t="s">
        <v>2369</v>
      </c>
      <c r="G248" s="54">
        <v>27</v>
      </c>
      <c r="H248" s="12"/>
      <c r="I248" s="12" t="s">
        <v>1054</v>
      </c>
      <c r="J248" s="12" t="s">
        <v>1044</v>
      </c>
      <c r="K248" s="13">
        <v>0.04598379629629629</v>
      </c>
      <c r="L248" s="12"/>
    </row>
    <row r="249" spans="1:12" ht="14.25">
      <c r="A249" s="54">
        <v>2006</v>
      </c>
      <c r="B249" s="54">
        <v>17</v>
      </c>
      <c r="C249" s="54"/>
      <c r="D249" s="12" t="s">
        <v>616</v>
      </c>
      <c r="E249" s="12" t="s">
        <v>2046</v>
      </c>
      <c r="F249" s="12" t="s">
        <v>2369</v>
      </c>
      <c r="G249" s="54">
        <v>26</v>
      </c>
      <c r="H249" s="12"/>
      <c r="I249" s="12" t="s">
        <v>1376</v>
      </c>
      <c r="J249" s="12" t="s">
        <v>1050</v>
      </c>
      <c r="K249" s="13">
        <v>0.04618055555555556</v>
      </c>
      <c r="L249" s="12"/>
    </row>
    <row r="250" spans="1:12" ht="14.25">
      <c r="A250" s="54">
        <v>2006</v>
      </c>
      <c r="B250" s="54">
        <v>18</v>
      </c>
      <c r="C250" s="54"/>
      <c r="D250" s="12" t="s">
        <v>1131</v>
      </c>
      <c r="E250" s="12" t="s">
        <v>361</v>
      </c>
      <c r="F250" s="12" t="s">
        <v>2369</v>
      </c>
      <c r="G250" s="54">
        <v>27</v>
      </c>
      <c r="H250" s="12" t="s">
        <v>2381</v>
      </c>
      <c r="I250" s="12" t="s">
        <v>1717</v>
      </c>
      <c r="J250" s="12" t="s">
        <v>1044</v>
      </c>
      <c r="K250" s="13">
        <v>0.04635416666666667</v>
      </c>
      <c r="L250" s="12" t="s">
        <v>1031</v>
      </c>
    </row>
    <row r="251" spans="1:12" ht="14.25">
      <c r="A251" s="54">
        <v>2006</v>
      </c>
      <c r="B251" s="54">
        <v>19</v>
      </c>
      <c r="C251" s="54"/>
      <c r="D251" s="12" t="s">
        <v>1149</v>
      </c>
      <c r="E251" s="12" t="s">
        <v>2090</v>
      </c>
      <c r="F251" s="12" t="s">
        <v>2369</v>
      </c>
      <c r="G251" s="54">
        <v>35</v>
      </c>
      <c r="H251" s="12" t="s">
        <v>2113</v>
      </c>
      <c r="I251" s="12" t="s">
        <v>1172</v>
      </c>
      <c r="J251" s="12" t="s">
        <v>1050</v>
      </c>
      <c r="K251" s="13">
        <v>0.04645833333333333</v>
      </c>
      <c r="L251" s="12"/>
    </row>
    <row r="252" spans="1:12" ht="14.25">
      <c r="A252" s="54">
        <v>2006</v>
      </c>
      <c r="B252" s="54">
        <v>20</v>
      </c>
      <c r="C252" s="54"/>
      <c r="D252" s="12" t="s">
        <v>2361</v>
      </c>
      <c r="E252" s="12" t="s">
        <v>2233</v>
      </c>
      <c r="F252" s="12" t="s">
        <v>2369</v>
      </c>
      <c r="G252" s="54">
        <v>28</v>
      </c>
      <c r="H252" s="12" t="s">
        <v>1020</v>
      </c>
      <c r="I252" s="12" t="s">
        <v>1111</v>
      </c>
      <c r="J252" s="12" t="s">
        <v>1044</v>
      </c>
      <c r="K252" s="13">
        <v>0.04653935185185185</v>
      </c>
      <c r="L252" s="12"/>
    </row>
    <row r="253" spans="1:12" ht="14.25">
      <c r="A253" s="54">
        <v>2006</v>
      </c>
      <c r="B253" s="54">
        <v>21</v>
      </c>
      <c r="C253" s="54"/>
      <c r="D253" s="12" t="s">
        <v>1928</v>
      </c>
      <c r="E253" s="12" t="s">
        <v>2382</v>
      </c>
      <c r="F253" s="12" t="s">
        <v>2369</v>
      </c>
      <c r="G253" s="54">
        <v>33</v>
      </c>
      <c r="H253" s="12" t="s">
        <v>2383</v>
      </c>
      <c r="I253" s="12" t="s">
        <v>2384</v>
      </c>
      <c r="J253" s="12" t="s">
        <v>1271</v>
      </c>
      <c r="K253" s="13">
        <v>0.046678240740740735</v>
      </c>
      <c r="L253" s="12"/>
    </row>
    <row r="254" spans="1:12" ht="14.25">
      <c r="A254" s="54">
        <v>2006</v>
      </c>
      <c r="B254" s="54">
        <v>22</v>
      </c>
      <c r="C254" s="54"/>
      <c r="D254" s="12" t="s">
        <v>1207</v>
      </c>
      <c r="E254" s="12" t="s">
        <v>1431</v>
      </c>
      <c r="F254" s="12" t="s">
        <v>1426</v>
      </c>
      <c r="G254" s="54">
        <v>43</v>
      </c>
      <c r="H254" s="12" t="s">
        <v>2097</v>
      </c>
      <c r="I254" s="12" t="s">
        <v>1432</v>
      </c>
      <c r="J254" s="12" t="s">
        <v>1351</v>
      </c>
      <c r="K254" s="13">
        <v>0.04684027777777778</v>
      </c>
      <c r="L254" s="12" t="s">
        <v>1031</v>
      </c>
    </row>
    <row r="255" spans="1:12" ht="14.25">
      <c r="A255" s="54">
        <v>2006</v>
      </c>
      <c r="B255" s="54">
        <v>23</v>
      </c>
      <c r="C255" s="54"/>
      <c r="D255" s="12" t="s">
        <v>1938</v>
      </c>
      <c r="E255" s="12" t="s">
        <v>359</v>
      </c>
      <c r="F255" s="12" t="s">
        <v>2369</v>
      </c>
      <c r="G255" s="54">
        <v>30</v>
      </c>
      <c r="H255" s="12"/>
      <c r="I255" s="12" t="s">
        <v>1406</v>
      </c>
      <c r="J255" s="12" t="s">
        <v>1044</v>
      </c>
      <c r="K255" s="13">
        <v>0.04730324074074074</v>
      </c>
      <c r="L255" s="12"/>
    </row>
    <row r="256" spans="1:12" ht="14.25">
      <c r="A256" s="54">
        <v>2006</v>
      </c>
      <c r="B256" s="54">
        <v>24</v>
      </c>
      <c r="C256" s="54"/>
      <c r="D256" s="12" t="s">
        <v>1317</v>
      </c>
      <c r="E256" s="12" t="s">
        <v>2385</v>
      </c>
      <c r="F256" s="12" t="s">
        <v>1426</v>
      </c>
      <c r="G256" s="54">
        <v>42</v>
      </c>
      <c r="H256" s="12"/>
      <c r="I256" s="12" t="s">
        <v>1387</v>
      </c>
      <c r="J256" s="12" t="s">
        <v>1044</v>
      </c>
      <c r="K256" s="13">
        <v>0.048310185185185185</v>
      </c>
      <c r="L256" s="12"/>
    </row>
    <row r="257" spans="1:12" ht="14.25">
      <c r="A257" s="54">
        <v>2006</v>
      </c>
      <c r="B257" s="54">
        <v>25</v>
      </c>
      <c r="C257" s="54"/>
      <c r="D257" s="12" t="s">
        <v>1087</v>
      </c>
      <c r="E257" s="12" t="s">
        <v>1168</v>
      </c>
      <c r="F257" s="12" t="s">
        <v>2369</v>
      </c>
      <c r="G257" s="54">
        <v>35</v>
      </c>
      <c r="H257" s="12"/>
      <c r="I257" s="12" t="s">
        <v>2103</v>
      </c>
      <c r="J257" s="12" t="s">
        <v>1044</v>
      </c>
      <c r="K257" s="13">
        <v>0.04836805555555556</v>
      </c>
      <c r="L257" s="12"/>
    </row>
    <row r="258" spans="1:12" ht="14.25">
      <c r="A258" s="54">
        <v>2006</v>
      </c>
      <c r="B258" s="54">
        <v>26</v>
      </c>
      <c r="C258" s="54">
        <v>1</v>
      </c>
      <c r="D258" s="12" t="s">
        <v>899</v>
      </c>
      <c r="E258" s="12" t="s">
        <v>900</v>
      </c>
      <c r="F258" s="12" t="s">
        <v>2386</v>
      </c>
      <c r="G258" s="54">
        <v>36</v>
      </c>
      <c r="H258" s="12" t="s">
        <v>1042</v>
      </c>
      <c r="I258" s="12" t="s">
        <v>76</v>
      </c>
      <c r="J258" s="12" t="s">
        <v>1044</v>
      </c>
      <c r="K258" s="13">
        <v>0.04837962962962963</v>
      </c>
      <c r="L258" s="12" t="s">
        <v>2387</v>
      </c>
    </row>
    <row r="259" spans="1:12" ht="14.25">
      <c r="A259" s="54">
        <v>2006</v>
      </c>
      <c r="B259" s="54">
        <v>27</v>
      </c>
      <c r="C259" s="54"/>
      <c r="D259" s="12" t="s">
        <v>1065</v>
      </c>
      <c r="E259" s="12" t="s">
        <v>709</v>
      </c>
      <c r="F259" s="12" t="s">
        <v>2369</v>
      </c>
      <c r="G259" s="54">
        <v>39</v>
      </c>
      <c r="H259" s="12" t="s">
        <v>2388</v>
      </c>
      <c r="I259" s="12" t="s">
        <v>1878</v>
      </c>
      <c r="J259" s="12" t="s">
        <v>1044</v>
      </c>
      <c r="K259" s="13">
        <v>0.04878472222222222</v>
      </c>
      <c r="L259" s="12"/>
    </row>
    <row r="260" spans="1:12" ht="14.25">
      <c r="A260" s="54">
        <v>2006</v>
      </c>
      <c r="B260" s="54">
        <v>28</v>
      </c>
      <c r="C260" s="54"/>
      <c r="D260" s="12" t="s">
        <v>1112</v>
      </c>
      <c r="E260" s="12" t="s">
        <v>2389</v>
      </c>
      <c r="F260" s="12" t="s">
        <v>1426</v>
      </c>
      <c r="G260" s="54">
        <v>47</v>
      </c>
      <c r="H260" s="12" t="s">
        <v>2102</v>
      </c>
      <c r="I260" s="12" t="s">
        <v>1164</v>
      </c>
      <c r="J260" s="12" t="s">
        <v>1044</v>
      </c>
      <c r="K260" s="13">
        <v>0.04886574074074074</v>
      </c>
      <c r="L260" s="12"/>
    </row>
    <row r="261" spans="1:12" ht="14.25">
      <c r="A261" s="54">
        <v>2006</v>
      </c>
      <c r="B261" s="54">
        <v>29</v>
      </c>
      <c r="C261" s="54"/>
      <c r="D261" s="12" t="s">
        <v>1058</v>
      </c>
      <c r="E261" s="12" t="s">
        <v>1059</v>
      </c>
      <c r="F261" s="12" t="s">
        <v>1426</v>
      </c>
      <c r="G261" s="54">
        <v>41</v>
      </c>
      <c r="H261" s="12" t="s">
        <v>2390</v>
      </c>
      <c r="I261" s="12" t="s">
        <v>1117</v>
      </c>
      <c r="J261" s="12" t="s">
        <v>1044</v>
      </c>
      <c r="K261" s="13">
        <v>0.049490740740740745</v>
      </c>
      <c r="L261" s="12" t="s">
        <v>1031</v>
      </c>
    </row>
    <row r="262" spans="1:12" ht="14.25">
      <c r="A262" s="54">
        <v>2006</v>
      </c>
      <c r="B262" s="54">
        <v>30</v>
      </c>
      <c r="C262" s="54"/>
      <c r="D262" s="12" t="s">
        <v>1090</v>
      </c>
      <c r="E262" s="12" t="s">
        <v>1091</v>
      </c>
      <c r="F262" s="12" t="s">
        <v>2369</v>
      </c>
      <c r="G262" s="54">
        <v>39</v>
      </c>
      <c r="H262" s="12"/>
      <c r="I262" s="12" t="s">
        <v>1652</v>
      </c>
      <c r="J262" s="12" t="s">
        <v>1044</v>
      </c>
      <c r="K262" s="13">
        <v>0.04960648148148148</v>
      </c>
      <c r="L262" s="12"/>
    </row>
    <row r="263" spans="1:12" ht="14.25">
      <c r="A263" s="54">
        <v>2006</v>
      </c>
      <c r="B263" s="54">
        <v>31</v>
      </c>
      <c r="C263" s="54"/>
      <c r="D263" s="12" t="s">
        <v>1575</v>
      </c>
      <c r="E263" s="12" t="s">
        <v>365</v>
      </c>
      <c r="F263" s="12" t="s">
        <v>2369</v>
      </c>
      <c r="G263" s="54">
        <v>29</v>
      </c>
      <c r="H263" s="12"/>
      <c r="I263" s="12" t="s">
        <v>1197</v>
      </c>
      <c r="J263" s="12" t="s">
        <v>1044</v>
      </c>
      <c r="K263" s="13">
        <v>0.050150462962962966</v>
      </c>
      <c r="L263" s="12"/>
    </row>
    <row r="264" spans="1:12" ht="14.25">
      <c r="A264" s="54">
        <v>2006</v>
      </c>
      <c r="B264" s="54">
        <v>32</v>
      </c>
      <c r="C264" s="54"/>
      <c r="D264" s="12" t="s">
        <v>1131</v>
      </c>
      <c r="E264" s="12" t="s">
        <v>1494</v>
      </c>
      <c r="F264" s="12" t="s">
        <v>2369</v>
      </c>
      <c r="G264" s="54">
        <v>35</v>
      </c>
      <c r="H264" s="12"/>
      <c r="I264" s="12" t="s">
        <v>1083</v>
      </c>
      <c r="J264" s="12" t="s">
        <v>1044</v>
      </c>
      <c r="K264" s="13">
        <v>0.05054398148148148</v>
      </c>
      <c r="L264" s="12"/>
    </row>
    <row r="265" spans="1:12" ht="14.25">
      <c r="A265" s="54">
        <v>2006</v>
      </c>
      <c r="B265" s="54">
        <v>33</v>
      </c>
      <c r="C265" s="54"/>
      <c r="D265" s="12" t="s">
        <v>41</v>
      </c>
      <c r="E265" s="12" t="s">
        <v>2160</v>
      </c>
      <c r="F265" s="12" t="s">
        <v>2369</v>
      </c>
      <c r="G265" s="54">
        <v>37</v>
      </c>
      <c r="H265" s="12"/>
      <c r="I265" s="12" t="s">
        <v>1083</v>
      </c>
      <c r="J265" s="12" t="s">
        <v>1044</v>
      </c>
      <c r="K265" s="13">
        <v>0.050821759259259254</v>
      </c>
      <c r="L265" s="12"/>
    </row>
    <row r="266" spans="1:12" ht="14.25">
      <c r="A266" s="54">
        <v>2006</v>
      </c>
      <c r="B266" s="54">
        <v>34</v>
      </c>
      <c r="C266" s="54"/>
      <c r="D266" s="12" t="s">
        <v>1235</v>
      </c>
      <c r="E266" s="12" t="s">
        <v>2114</v>
      </c>
      <c r="F266" s="12" t="s">
        <v>1426</v>
      </c>
      <c r="G266" s="54">
        <v>48</v>
      </c>
      <c r="H266" s="12"/>
      <c r="I266" s="12" t="s">
        <v>1172</v>
      </c>
      <c r="J266" s="12" t="s">
        <v>1044</v>
      </c>
      <c r="K266" s="13">
        <v>0.05122685185185185</v>
      </c>
      <c r="L266" s="12"/>
    </row>
    <row r="267" spans="1:12" ht="14.25">
      <c r="A267" s="54">
        <v>2006</v>
      </c>
      <c r="B267" s="54">
        <v>35</v>
      </c>
      <c r="C267" s="54"/>
      <c r="D267" s="12" t="s">
        <v>1065</v>
      </c>
      <c r="E267" s="12" t="s">
        <v>2391</v>
      </c>
      <c r="F267" s="12" t="s">
        <v>1426</v>
      </c>
      <c r="G267" s="54">
        <v>44</v>
      </c>
      <c r="H267" s="12"/>
      <c r="I267" s="12" t="s">
        <v>2392</v>
      </c>
      <c r="J267" s="12" t="s">
        <v>1212</v>
      </c>
      <c r="K267" s="13">
        <v>0.051388888888888894</v>
      </c>
      <c r="L267" s="12"/>
    </row>
    <row r="268" spans="1:12" ht="14.25">
      <c r="A268" s="54">
        <v>2006</v>
      </c>
      <c r="B268" s="54">
        <v>36</v>
      </c>
      <c r="C268" s="54"/>
      <c r="D268" s="12" t="s">
        <v>59</v>
      </c>
      <c r="E268" s="12" t="s">
        <v>2393</v>
      </c>
      <c r="F268" s="12" t="s">
        <v>1543</v>
      </c>
      <c r="G268" s="54">
        <v>55</v>
      </c>
      <c r="H268" s="12"/>
      <c r="I268" s="12" t="s">
        <v>1680</v>
      </c>
      <c r="J268" s="12" t="s">
        <v>1050</v>
      </c>
      <c r="K268" s="13">
        <v>0.051527777777777777</v>
      </c>
      <c r="L268" s="12" t="s">
        <v>2394</v>
      </c>
    </row>
    <row r="269" spans="1:12" ht="14.25">
      <c r="A269" s="54">
        <v>2006</v>
      </c>
      <c r="B269" s="54">
        <v>37</v>
      </c>
      <c r="C269" s="54"/>
      <c r="D269" s="12" t="s">
        <v>1165</v>
      </c>
      <c r="E269" s="12" t="s">
        <v>199</v>
      </c>
      <c r="F269" s="12" t="s">
        <v>1426</v>
      </c>
      <c r="G269" s="54">
        <v>44</v>
      </c>
      <c r="H269" s="12"/>
      <c r="I269" s="12" t="s">
        <v>1197</v>
      </c>
      <c r="J269" s="12" t="s">
        <v>1044</v>
      </c>
      <c r="K269" s="13">
        <v>0.05165509259259259</v>
      </c>
      <c r="L269" s="12"/>
    </row>
    <row r="270" spans="1:12" ht="14.25">
      <c r="A270" s="54">
        <v>2006</v>
      </c>
      <c r="B270" s="54">
        <v>38</v>
      </c>
      <c r="C270" s="54"/>
      <c r="D270" s="12" t="s">
        <v>1165</v>
      </c>
      <c r="E270" s="12" t="s">
        <v>2395</v>
      </c>
      <c r="F270" s="12" t="s">
        <v>1426</v>
      </c>
      <c r="G270" s="54">
        <v>40</v>
      </c>
      <c r="H270" s="12" t="s">
        <v>2396</v>
      </c>
      <c r="I270" s="12" t="s">
        <v>1286</v>
      </c>
      <c r="J270" s="12" t="s">
        <v>1044</v>
      </c>
      <c r="K270" s="13">
        <v>0.051805555555555556</v>
      </c>
      <c r="L270" s="12" t="s">
        <v>1031</v>
      </c>
    </row>
    <row r="271" spans="1:12" ht="14.25">
      <c r="A271" s="54">
        <v>2006</v>
      </c>
      <c r="B271" s="54">
        <v>39</v>
      </c>
      <c r="C271" s="54"/>
      <c r="D271" s="23" t="s">
        <v>2545</v>
      </c>
      <c r="E271" s="12"/>
      <c r="F271" s="12"/>
      <c r="G271" s="54"/>
      <c r="H271" s="12"/>
      <c r="I271" s="12"/>
      <c r="J271" s="12"/>
      <c r="K271" s="13">
        <v>0.05212962962962963</v>
      </c>
      <c r="L271" s="12"/>
    </row>
    <row r="272" spans="1:12" ht="14.25">
      <c r="A272" s="54">
        <v>2006</v>
      </c>
      <c r="B272" s="54">
        <v>40</v>
      </c>
      <c r="C272" s="54"/>
      <c r="D272" s="12" t="s">
        <v>1575</v>
      </c>
      <c r="E272" s="12" t="s">
        <v>927</v>
      </c>
      <c r="F272" s="12" t="s">
        <v>2369</v>
      </c>
      <c r="G272" s="54">
        <v>30</v>
      </c>
      <c r="H272" s="12"/>
      <c r="I272" s="12" t="s">
        <v>1507</v>
      </c>
      <c r="J272" s="12" t="s">
        <v>1044</v>
      </c>
      <c r="K272" s="13">
        <v>0.05228009259259259</v>
      </c>
      <c r="L272" s="12"/>
    </row>
    <row r="273" spans="1:12" ht="14.25">
      <c r="A273" s="54">
        <v>2006</v>
      </c>
      <c r="B273" s="54">
        <v>41</v>
      </c>
      <c r="C273" s="54"/>
      <c r="D273" s="12" t="s">
        <v>1120</v>
      </c>
      <c r="E273" s="12" t="s">
        <v>1266</v>
      </c>
      <c r="F273" s="12" t="s">
        <v>1426</v>
      </c>
      <c r="G273" s="54">
        <v>47</v>
      </c>
      <c r="H273" s="12" t="s">
        <v>1042</v>
      </c>
      <c r="I273" s="12" t="s">
        <v>1595</v>
      </c>
      <c r="J273" s="12" t="s">
        <v>1044</v>
      </c>
      <c r="K273" s="13">
        <v>0.05232638888888889</v>
      </c>
      <c r="L273" s="12"/>
    </row>
    <row r="274" spans="1:12" ht="14.25">
      <c r="A274" s="54">
        <v>2006</v>
      </c>
      <c r="B274" s="54">
        <v>42</v>
      </c>
      <c r="C274" s="54"/>
      <c r="D274" s="12" t="s">
        <v>1299</v>
      </c>
      <c r="E274" s="12" t="s">
        <v>2397</v>
      </c>
      <c r="F274" s="12" t="s">
        <v>2369</v>
      </c>
      <c r="G274" s="54">
        <v>25</v>
      </c>
      <c r="H274" s="12"/>
      <c r="I274" s="12" t="s">
        <v>1358</v>
      </c>
      <c r="J274" s="12" t="s">
        <v>1044</v>
      </c>
      <c r="K274" s="13">
        <v>0.05243055555555556</v>
      </c>
      <c r="L274" s="12"/>
    </row>
    <row r="275" spans="1:12" ht="14.25">
      <c r="A275" s="54">
        <v>2006</v>
      </c>
      <c r="B275" s="54">
        <v>43</v>
      </c>
      <c r="C275" s="54"/>
      <c r="D275" s="12" t="s">
        <v>2235</v>
      </c>
      <c r="E275" s="12" t="s">
        <v>1905</v>
      </c>
      <c r="F275" s="12" t="s">
        <v>2369</v>
      </c>
      <c r="G275" s="54">
        <v>31</v>
      </c>
      <c r="H275" s="12" t="s">
        <v>2113</v>
      </c>
      <c r="I275" s="12" t="s">
        <v>2125</v>
      </c>
      <c r="J275" s="12" t="s">
        <v>1050</v>
      </c>
      <c r="K275" s="13">
        <v>0.052453703703703704</v>
      </c>
      <c r="L275" s="12"/>
    </row>
    <row r="276" spans="1:12" ht="14.25">
      <c r="A276" s="54">
        <v>2006</v>
      </c>
      <c r="B276" s="54">
        <v>44</v>
      </c>
      <c r="C276" s="54"/>
      <c r="D276" s="12" t="s">
        <v>1131</v>
      </c>
      <c r="E276" s="12" t="s">
        <v>369</v>
      </c>
      <c r="F276" s="12" t="s">
        <v>2369</v>
      </c>
      <c r="G276" s="54">
        <v>24</v>
      </c>
      <c r="H276" s="12"/>
      <c r="I276" s="12" t="s">
        <v>1179</v>
      </c>
      <c r="J276" s="12" t="s">
        <v>1050</v>
      </c>
      <c r="K276" s="13">
        <v>0.05265046296296296</v>
      </c>
      <c r="L276" s="12"/>
    </row>
    <row r="277" spans="1:12" ht="14.25">
      <c r="A277" s="54">
        <v>2006</v>
      </c>
      <c r="B277" s="54">
        <v>45</v>
      </c>
      <c r="C277" s="54"/>
      <c r="D277" s="12" t="s">
        <v>1109</v>
      </c>
      <c r="E277" s="12" t="s">
        <v>2398</v>
      </c>
      <c r="F277" s="12" t="s">
        <v>1543</v>
      </c>
      <c r="G277" s="54">
        <v>54</v>
      </c>
      <c r="H277" s="12" t="s">
        <v>1204</v>
      </c>
      <c r="I277" s="12" t="s">
        <v>1204</v>
      </c>
      <c r="J277" s="12" t="s">
        <v>1106</v>
      </c>
      <c r="K277" s="13">
        <v>0.05274305555555556</v>
      </c>
      <c r="L277" s="12"/>
    </row>
    <row r="278" spans="1:12" ht="14.25">
      <c r="A278" s="54">
        <v>2006</v>
      </c>
      <c r="B278" s="54">
        <v>46</v>
      </c>
      <c r="C278" s="54"/>
      <c r="D278" s="12" t="s">
        <v>1886</v>
      </c>
      <c r="E278" s="12" t="s">
        <v>471</v>
      </c>
      <c r="F278" s="12" t="s">
        <v>1426</v>
      </c>
      <c r="G278" s="54">
        <v>44</v>
      </c>
      <c r="H278" s="12"/>
      <c r="I278" s="12" t="s">
        <v>1054</v>
      </c>
      <c r="J278" s="12" t="s">
        <v>1044</v>
      </c>
      <c r="K278" s="13">
        <v>0.0528125</v>
      </c>
      <c r="L278" s="12"/>
    </row>
    <row r="279" spans="1:12" ht="14.25">
      <c r="A279" s="54">
        <v>2006</v>
      </c>
      <c r="B279" s="54">
        <v>47</v>
      </c>
      <c r="C279" s="54"/>
      <c r="D279" s="12" t="s">
        <v>2399</v>
      </c>
      <c r="E279" s="12" t="s">
        <v>2400</v>
      </c>
      <c r="F279" s="12" t="s">
        <v>2369</v>
      </c>
      <c r="G279" s="54">
        <v>30</v>
      </c>
      <c r="H279" s="12"/>
      <c r="I279" s="12" t="s">
        <v>1144</v>
      </c>
      <c r="J279" s="12" t="s">
        <v>1044</v>
      </c>
      <c r="K279" s="13">
        <v>0.05284722222222222</v>
      </c>
      <c r="L279" s="12"/>
    </row>
    <row r="280" spans="1:12" ht="14.25">
      <c r="A280" s="54">
        <v>2006</v>
      </c>
      <c r="B280" s="54">
        <v>48</v>
      </c>
      <c r="C280" s="54"/>
      <c r="D280" s="12" t="s">
        <v>1055</v>
      </c>
      <c r="E280" s="12" t="s">
        <v>2401</v>
      </c>
      <c r="F280" s="12" t="s">
        <v>2369</v>
      </c>
      <c r="G280" s="54">
        <v>33</v>
      </c>
      <c r="H280" s="12"/>
      <c r="I280" s="12" t="s">
        <v>1295</v>
      </c>
      <c r="J280" s="12" t="s">
        <v>1050</v>
      </c>
      <c r="K280" s="13">
        <v>0.053148148148148146</v>
      </c>
      <c r="L280" s="12"/>
    </row>
    <row r="281" spans="1:12" ht="14.25">
      <c r="A281" s="54">
        <v>2006</v>
      </c>
      <c r="B281" s="54">
        <v>49</v>
      </c>
      <c r="C281" s="54"/>
      <c r="D281" s="12" t="s">
        <v>1040</v>
      </c>
      <c r="E281" s="12" t="s">
        <v>1799</v>
      </c>
      <c r="F281" s="12" t="s">
        <v>1426</v>
      </c>
      <c r="G281" s="54">
        <v>48</v>
      </c>
      <c r="H281" s="12" t="s">
        <v>1791</v>
      </c>
      <c r="I281" s="12" t="s">
        <v>1312</v>
      </c>
      <c r="J281" s="12" t="s">
        <v>1044</v>
      </c>
      <c r="K281" s="13">
        <v>0.05346064814814815</v>
      </c>
      <c r="L281" s="12"/>
    </row>
    <row r="282" spans="1:12" ht="14.25">
      <c r="A282" s="54">
        <v>2006</v>
      </c>
      <c r="B282" s="54">
        <v>50</v>
      </c>
      <c r="C282" s="54"/>
      <c r="D282" s="12" t="s">
        <v>1374</v>
      </c>
      <c r="E282" s="12" t="s">
        <v>2402</v>
      </c>
      <c r="F282" s="12" t="s">
        <v>1543</v>
      </c>
      <c r="G282" s="54">
        <v>50</v>
      </c>
      <c r="H282" s="12" t="s">
        <v>1386</v>
      </c>
      <c r="I282" s="12" t="s">
        <v>1449</v>
      </c>
      <c r="J282" s="12" t="s">
        <v>1044</v>
      </c>
      <c r="K282" s="13">
        <v>0.05347222222222222</v>
      </c>
      <c r="L282" s="12"/>
    </row>
    <row r="283" spans="1:12" ht="14.25">
      <c r="A283" s="54">
        <v>2006</v>
      </c>
      <c r="B283" s="54">
        <v>51</v>
      </c>
      <c r="C283" s="54"/>
      <c r="D283" s="12" t="s">
        <v>1545</v>
      </c>
      <c r="E283" s="12" t="s">
        <v>417</v>
      </c>
      <c r="F283" s="12" t="s">
        <v>1543</v>
      </c>
      <c r="G283" s="54">
        <v>50</v>
      </c>
      <c r="H283" s="12"/>
      <c r="I283" s="12" t="s">
        <v>1242</v>
      </c>
      <c r="J283" s="12" t="s">
        <v>1044</v>
      </c>
      <c r="K283" s="13">
        <v>0.05363425925925926</v>
      </c>
      <c r="L283" s="12"/>
    </row>
    <row r="284" spans="1:12" ht="14.25">
      <c r="A284" s="54">
        <v>2006</v>
      </c>
      <c r="B284" s="54">
        <v>52</v>
      </c>
      <c r="C284" s="54"/>
      <c r="D284" s="12" t="s">
        <v>1115</v>
      </c>
      <c r="E284" s="12" t="s">
        <v>2403</v>
      </c>
      <c r="F284" s="12" t="s">
        <v>1543</v>
      </c>
      <c r="G284" s="54">
        <v>50</v>
      </c>
      <c r="H284" s="12"/>
      <c r="I284" s="12" t="s">
        <v>1027</v>
      </c>
      <c r="J284" s="12" t="s">
        <v>1044</v>
      </c>
      <c r="K284" s="13">
        <v>0.053657407407407404</v>
      </c>
      <c r="L284" s="12"/>
    </row>
    <row r="285" spans="1:12" ht="14.25">
      <c r="A285" s="54">
        <v>2006</v>
      </c>
      <c r="B285" s="54">
        <v>53</v>
      </c>
      <c r="C285" s="54"/>
      <c r="D285" s="12" t="s">
        <v>1040</v>
      </c>
      <c r="E285" s="12" t="s">
        <v>1424</v>
      </c>
      <c r="F285" s="12" t="s">
        <v>1426</v>
      </c>
      <c r="G285" s="54">
        <v>40</v>
      </c>
      <c r="H285" s="12" t="s">
        <v>1020</v>
      </c>
      <c r="I285" s="12" t="s">
        <v>1111</v>
      </c>
      <c r="J285" s="12" t="s">
        <v>1044</v>
      </c>
      <c r="K285" s="13">
        <v>0.05375</v>
      </c>
      <c r="L285" s="12"/>
    </row>
    <row r="286" spans="1:12" ht="14.25">
      <c r="A286" s="54">
        <v>2006</v>
      </c>
      <c r="B286" s="54">
        <v>54</v>
      </c>
      <c r="C286" s="54"/>
      <c r="D286" s="12" t="s">
        <v>1090</v>
      </c>
      <c r="E286" s="12" t="s">
        <v>2118</v>
      </c>
      <c r="F286" s="12" t="s">
        <v>2369</v>
      </c>
      <c r="G286" s="54">
        <v>36</v>
      </c>
      <c r="H286" s="12"/>
      <c r="I286" s="12" t="s">
        <v>2404</v>
      </c>
      <c r="J286" s="12" t="s">
        <v>1212</v>
      </c>
      <c r="K286" s="13">
        <v>0.054537037037037044</v>
      </c>
      <c r="L286" s="12"/>
    </row>
    <row r="287" spans="1:12" ht="14.25">
      <c r="A287" s="54">
        <v>2006</v>
      </c>
      <c r="B287" s="54">
        <v>55</v>
      </c>
      <c r="C287" s="54"/>
      <c r="D287" s="12" t="s">
        <v>1073</v>
      </c>
      <c r="E287" s="12" t="s">
        <v>2144</v>
      </c>
      <c r="F287" s="12" t="s">
        <v>2369</v>
      </c>
      <c r="G287" s="54">
        <v>39</v>
      </c>
      <c r="H287" s="12" t="s">
        <v>1100</v>
      </c>
      <c r="I287" s="12" t="s">
        <v>1286</v>
      </c>
      <c r="J287" s="12" t="s">
        <v>1044</v>
      </c>
      <c r="K287" s="13">
        <v>0.05480324074074074</v>
      </c>
      <c r="L287" s="12"/>
    </row>
    <row r="288" spans="1:12" ht="14.25">
      <c r="A288" s="54">
        <v>2006</v>
      </c>
      <c r="B288" s="54">
        <v>56</v>
      </c>
      <c r="C288" s="54"/>
      <c r="D288" s="12" t="s">
        <v>2405</v>
      </c>
      <c r="E288" s="12" t="s">
        <v>2406</v>
      </c>
      <c r="F288" s="12" t="s">
        <v>1426</v>
      </c>
      <c r="G288" s="54"/>
      <c r="H288" s="12"/>
      <c r="I288" s="12" t="s">
        <v>1840</v>
      </c>
      <c r="J288" s="12" t="s">
        <v>1044</v>
      </c>
      <c r="K288" s="13">
        <v>0.05493055555555556</v>
      </c>
      <c r="L288" s="12"/>
    </row>
    <row r="289" spans="1:12" ht="14.25">
      <c r="A289" s="54">
        <v>2006</v>
      </c>
      <c r="B289" s="54">
        <v>57</v>
      </c>
      <c r="C289" s="54"/>
      <c r="D289" s="12" t="s">
        <v>1235</v>
      </c>
      <c r="E289" s="12" t="s">
        <v>2407</v>
      </c>
      <c r="F289" s="12" t="s">
        <v>2369</v>
      </c>
      <c r="G289" s="54">
        <v>39</v>
      </c>
      <c r="H289" s="12" t="s">
        <v>2408</v>
      </c>
      <c r="I289" s="12" t="s">
        <v>1358</v>
      </c>
      <c r="J289" s="12" t="s">
        <v>1044</v>
      </c>
      <c r="K289" s="13">
        <v>0.05518518518518519</v>
      </c>
      <c r="L289" s="12"/>
    </row>
    <row r="290" spans="1:12" ht="14.25">
      <c r="A290" s="54">
        <v>2006</v>
      </c>
      <c r="B290" s="54">
        <v>58</v>
      </c>
      <c r="C290" s="54">
        <v>2</v>
      </c>
      <c r="D290" s="12" t="s">
        <v>2256</v>
      </c>
      <c r="E290" s="12" t="s">
        <v>2409</v>
      </c>
      <c r="F290" s="12" t="s">
        <v>2386</v>
      </c>
      <c r="G290" s="54">
        <v>25</v>
      </c>
      <c r="H290" s="12"/>
      <c r="I290" s="12" t="s">
        <v>1286</v>
      </c>
      <c r="J290" s="12" t="s">
        <v>1044</v>
      </c>
      <c r="K290" s="13">
        <v>0.055219907407407405</v>
      </c>
      <c r="L290" s="12"/>
    </row>
    <row r="291" spans="1:12" ht="14.25">
      <c r="A291" s="54">
        <v>2006</v>
      </c>
      <c r="B291" s="54">
        <v>59</v>
      </c>
      <c r="C291" s="54"/>
      <c r="D291" s="12" t="s">
        <v>1396</v>
      </c>
      <c r="E291" s="12" t="s">
        <v>2409</v>
      </c>
      <c r="F291" s="12" t="s">
        <v>2369</v>
      </c>
      <c r="G291" s="54">
        <v>27</v>
      </c>
      <c r="H291" s="12"/>
      <c r="I291" s="12" t="s">
        <v>1286</v>
      </c>
      <c r="J291" s="12" t="s">
        <v>1044</v>
      </c>
      <c r="K291" s="13">
        <v>0.05552083333333333</v>
      </c>
      <c r="L291" s="12"/>
    </row>
    <row r="292" spans="1:12" ht="14.25">
      <c r="A292" s="54">
        <v>2006</v>
      </c>
      <c r="B292" s="54">
        <v>60</v>
      </c>
      <c r="C292" s="54"/>
      <c r="D292" s="12" t="s">
        <v>2112</v>
      </c>
      <c r="E292" s="12" t="s">
        <v>2167</v>
      </c>
      <c r="F292" s="12" t="s">
        <v>2369</v>
      </c>
      <c r="G292" s="54">
        <v>35</v>
      </c>
      <c r="H292" s="12"/>
      <c r="I292" s="12" t="s">
        <v>1030</v>
      </c>
      <c r="J292" s="12" t="s">
        <v>1044</v>
      </c>
      <c r="K292" s="13">
        <v>0.05579861111111111</v>
      </c>
      <c r="L292" s="12"/>
    </row>
    <row r="293" spans="1:12" ht="14.25">
      <c r="A293" s="54">
        <v>2006</v>
      </c>
      <c r="B293" s="54">
        <v>61</v>
      </c>
      <c r="C293" s="54"/>
      <c r="D293" s="12" t="s">
        <v>1245</v>
      </c>
      <c r="E293" s="12" t="s">
        <v>281</v>
      </c>
      <c r="F293" s="12" t="s">
        <v>2369</v>
      </c>
      <c r="G293" s="54">
        <v>38</v>
      </c>
      <c r="H293" s="12"/>
      <c r="I293" s="12" t="s">
        <v>79</v>
      </c>
      <c r="J293" s="12" t="s">
        <v>1050</v>
      </c>
      <c r="K293" s="13">
        <v>0.05604166666666666</v>
      </c>
      <c r="L293" s="12"/>
    </row>
    <row r="294" spans="1:12" ht="14.25">
      <c r="A294" s="54">
        <v>2006</v>
      </c>
      <c r="B294" s="54">
        <v>62</v>
      </c>
      <c r="C294" s="54"/>
      <c r="D294" s="12" t="s">
        <v>1158</v>
      </c>
      <c r="E294" s="12" t="s">
        <v>1229</v>
      </c>
      <c r="F294" s="12" t="s">
        <v>1543</v>
      </c>
      <c r="G294" s="54">
        <v>57</v>
      </c>
      <c r="H294" s="12" t="s">
        <v>1143</v>
      </c>
      <c r="I294" s="12" t="s">
        <v>1054</v>
      </c>
      <c r="J294" s="12" t="s">
        <v>1044</v>
      </c>
      <c r="K294" s="13">
        <v>0.0562037037037037</v>
      </c>
      <c r="L294" s="12"/>
    </row>
    <row r="295" spans="1:12" ht="14.25">
      <c r="A295" s="54">
        <v>2006</v>
      </c>
      <c r="B295" s="54">
        <v>63</v>
      </c>
      <c r="C295" s="54"/>
      <c r="D295" s="12" t="s">
        <v>57</v>
      </c>
      <c r="E295" s="12" t="s">
        <v>2124</v>
      </c>
      <c r="F295" s="12" t="s">
        <v>2369</v>
      </c>
      <c r="G295" s="54">
        <v>35</v>
      </c>
      <c r="H295" s="12"/>
      <c r="I295" s="12" t="s">
        <v>2125</v>
      </c>
      <c r="J295" s="12" t="s">
        <v>1050</v>
      </c>
      <c r="K295" s="13">
        <v>0.056574074074074075</v>
      </c>
      <c r="L295" s="12"/>
    </row>
    <row r="296" spans="1:12" ht="14.25">
      <c r="A296" s="54">
        <v>2006</v>
      </c>
      <c r="B296" s="54">
        <v>64</v>
      </c>
      <c r="C296" s="54"/>
      <c r="D296" s="12" t="s">
        <v>1115</v>
      </c>
      <c r="E296" s="12" t="s">
        <v>1116</v>
      </c>
      <c r="F296" s="12" t="s">
        <v>1543</v>
      </c>
      <c r="G296" s="54">
        <v>56</v>
      </c>
      <c r="H296" s="12" t="s">
        <v>2410</v>
      </c>
      <c r="I296" s="12" t="s">
        <v>1117</v>
      </c>
      <c r="J296" s="12" t="s">
        <v>1044</v>
      </c>
      <c r="K296" s="13">
        <v>0.05658564814814815</v>
      </c>
      <c r="L296" s="12"/>
    </row>
    <row r="297" spans="1:12" ht="14.25">
      <c r="A297" s="54">
        <v>2006</v>
      </c>
      <c r="B297" s="54">
        <v>65</v>
      </c>
      <c r="C297" s="54"/>
      <c r="D297" s="12" t="s">
        <v>1235</v>
      </c>
      <c r="E297" s="12" t="s">
        <v>2411</v>
      </c>
      <c r="F297" s="12" t="s">
        <v>1543</v>
      </c>
      <c r="G297" s="54">
        <v>55</v>
      </c>
      <c r="H297" s="12"/>
      <c r="I297" s="12" t="s">
        <v>2181</v>
      </c>
      <c r="J297" s="12" t="s">
        <v>1044</v>
      </c>
      <c r="K297" s="13">
        <v>0.05670138888888889</v>
      </c>
      <c r="L297" s="12"/>
    </row>
    <row r="298" spans="1:12" ht="14.25">
      <c r="A298" s="54">
        <v>2006</v>
      </c>
      <c r="B298" s="54">
        <v>66</v>
      </c>
      <c r="C298" s="54"/>
      <c r="D298" s="12" t="s">
        <v>2290</v>
      </c>
      <c r="E298" s="12" t="s">
        <v>2412</v>
      </c>
      <c r="F298" s="12" t="s">
        <v>2369</v>
      </c>
      <c r="G298" s="54">
        <v>34</v>
      </c>
      <c r="H298" s="12" t="s">
        <v>2413</v>
      </c>
      <c r="I298" s="12" t="s">
        <v>1312</v>
      </c>
      <c r="J298" s="12" t="s">
        <v>1044</v>
      </c>
      <c r="K298" s="13">
        <v>0.05707175925925926</v>
      </c>
      <c r="L298" s="12"/>
    </row>
    <row r="299" spans="1:12" ht="14.25">
      <c r="A299" s="54">
        <v>2006</v>
      </c>
      <c r="B299" s="54">
        <v>67</v>
      </c>
      <c r="C299" s="54"/>
      <c r="D299" s="12" t="s">
        <v>1648</v>
      </c>
      <c r="E299" s="12" t="s">
        <v>2414</v>
      </c>
      <c r="F299" s="12" t="s">
        <v>2369</v>
      </c>
      <c r="G299" s="54">
        <v>33</v>
      </c>
      <c r="H299" s="12" t="s">
        <v>2415</v>
      </c>
      <c r="I299" s="12" t="s">
        <v>1965</v>
      </c>
      <c r="J299" s="12" t="s">
        <v>1044</v>
      </c>
      <c r="K299" s="13">
        <v>0.0575</v>
      </c>
      <c r="L299" s="12"/>
    </row>
    <row r="300" spans="1:12" ht="14.25">
      <c r="A300" s="54">
        <v>2006</v>
      </c>
      <c r="B300" s="54">
        <v>68</v>
      </c>
      <c r="C300" s="54">
        <v>3</v>
      </c>
      <c r="D300" s="12" t="s">
        <v>1848</v>
      </c>
      <c r="E300" s="12" t="s">
        <v>1777</v>
      </c>
      <c r="F300" s="12" t="s">
        <v>1537</v>
      </c>
      <c r="G300" s="54">
        <v>46</v>
      </c>
      <c r="H300" s="12" t="s">
        <v>1143</v>
      </c>
      <c r="I300" s="12" t="s">
        <v>1488</v>
      </c>
      <c r="J300" s="12" t="s">
        <v>1044</v>
      </c>
      <c r="K300" s="13">
        <v>0.057881944444444444</v>
      </c>
      <c r="L300" s="12"/>
    </row>
    <row r="301" spans="1:12" ht="14.25">
      <c r="A301" s="54">
        <v>2006</v>
      </c>
      <c r="B301" s="54">
        <v>69</v>
      </c>
      <c r="C301" s="54">
        <v>4</v>
      </c>
      <c r="D301" s="12" t="s">
        <v>1719</v>
      </c>
      <c r="E301" s="12" t="s">
        <v>2416</v>
      </c>
      <c r="F301" s="12" t="s">
        <v>2386</v>
      </c>
      <c r="G301" s="54">
        <v>31</v>
      </c>
      <c r="H301" s="12" t="s">
        <v>1042</v>
      </c>
      <c r="I301" s="12" t="s">
        <v>1114</v>
      </c>
      <c r="J301" s="12" t="s">
        <v>1044</v>
      </c>
      <c r="K301" s="13">
        <v>0.058032407407407414</v>
      </c>
      <c r="L301" s="12"/>
    </row>
    <row r="302" spans="1:12" ht="14.25">
      <c r="A302" s="54">
        <v>2006</v>
      </c>
      <c r="B302" s="54">
        <v>70</v>
      </c>
      <c r="C302" s="54"/>
      <c r="D302" s="12" t="s">
        <v>1207</v>
      </c>
      <c r="E302" s="12" t="s">
        <v>2153</v>
      </c>
      <c r="F302" s="12" t="s">
        <v>1543</v>
      </c>
      <c r="G302" s="54">
        <v>51</v>
      </c>
      <c r="H302" s="12"/>
      <c r="I302" s="12" t="s">
        <v>1406</v>
      </c>
      <c r="J302" s="12" t="s">
        <v>1044</v>
      </c>
      <c r="K302" s="13">
        <v>0.05814814814814815</v>
      </c>
      <c r="L302" s="12"/>
    </row>
    <row r="303" spans="1:12" ht="14.25">
      <c r="A303" s="54">
        <v>2006</v>
      </c>
      <c r="B303" s="54">
        <v>71</v>
      </c>
      <c r="C303" s="54">
        <v>5</v>
      </c>
      <c r="D303" s="12" t="s">
        <v>2417</v>
      </c>
      <c r="E303" s="12" t="s">
        <v>2418</v>
      </c>
      <c r="F303" s="12" t="s">
        <v>2386</v>
      </c>
      <c r="G303" s="54">
        <v>25</v>
      </c>
      <c r="H303" s="12" t="s">
        <v>1020</v>
      </c>
      <c r="I303" s="12" t="s">
        <v>1111</v>
      </c>
      <c r="J303" s="12" t="s">
        <v>1044</v>
      </c>
      <c r="K303" s="13">
        <v>0.05820601851851851</v>
      </c>
      <c r="L303" s="12"/>
    </row>
    <row r="304" spans="1:12" ht="14.25">
      <c r="A304" s="54">
        <v>2006</v>
      </c>
      <c r="B304" s="54">
        <v>72</v>
      </c>
      <c r="C304" s="54"/>
      <c r="D304" s="12" t="s">
        <v>1084</v>
      </c>
      <c r="E304" s="12" t="s">
        <v>2419</v>
      </c>
      <c r="F304" s="12" t="s">
        <v>1426</v>
      </c>
      <c r="G304" s="54">
        <v>45</v>
      </c>
      <c r="H304" s="12"/>
      <c r="I304" s="12" t="s">
        <v>2420</v>
      </c>
      <c r="J304" s="12" t="s">
        <v>1351</v>
      </c>
      <c r="K304" s="13">
        <v>0.05820601851851851</v>
      </c>
      <c r="L304" s="12"/>
    </row>
    <row r="305" spans="1:12" ht="14.25">
      <c r="A305" s="54">
        <v>2006</v>
      </c>
      <c r="B305" s="54">
        <v>73</v>
      </c>
      <c r="C305" s="54"/>
      <c r="D305" s="12" t="s">
        <v>1131</v>
      </c>
      <c r="E305" s="12" t="s">
        <v>55</v>
      </c>
      <c r="F305" s="12" t="s">
        <v>1426</v>
      </c>
      <c r="G305" s="54">
        <v>41</v>
      </c>
      <c r="H305" s="12" t="s">
        <v>2390</v>
      </c>
      <c r="I305" s="12" t="s">
        <v>1061</v>
      </c>
      <c r="J305" s="12" t="s">
        <v>1044</v>
      </c>
      <c r="K305" s="13">
        <v>0.058229166666666665</v>
      </c>
      <c r="L305" s="12" t="s">
        <v>1031</v>
      </c>
    </row>
    <row r="306" spans="1:12" ht="14.25">
      <c r="A306" s="54">
        <v>2006</v>
      </c>
      <c r="B306" s="54">
        <v>74</v>
      </c>
      <c r="C306" s="54"/>
      <c r="D306" s="12" t="s">
        <v>689</v>
      </c>
      <c r="E306" s="12" t="s">
        <v>2142</v>
      </c>
      <c r="F306" s="12" t="s">
        <v>1426</v>
      </c>
      <c r="G306" s="54">
        <v>45</v>
      </c>
      <c r="H306" s="12"/>
      <c r="I306" s="12" t="s">
        <v>1406</v>
      </c>
      <c r="J306" s="12" t="s">
        <v>1044</v>
      </c>
      <c r="K306" s="13">
        <v>0.05826388888888889</v>
      </c>
      <c r="L306" s="12"/>
    </row>
    <row r="307" spans="1:12" ht="14.25">
      <c r="A307" s="54">
        <v>2006</v>
      </c>
      <c r="B307" s="54">
        <v>75</v>
      </c>
      <c r="C307" s="54">
        <v>6</v>
      </c>
      <c r="D307" s="12" t="s">
        <v>1365</v>
      </c>
      <c r="E307" s="12" t="s">
        <v>2421</v>
      </c>
      <c r="F307" s="12" t="s">
        <v>2386</v>
      </c>
      <c r="G307" s="54">
        <v>39</v>
      </c>
      <c r="H307" s="12" t="s">
        <v>1097</v>
      </c>
      <c r="I307" s="12" t="s">
        <v>2422</v>
      </c>
      <c r="J307" s="12" t="s">
        <v>1044</v>
      </c>
      <c r="K307" s="13">
        <v>0.05849537037037037</v>
      </c>
      <c r="L307" s="12"/>
    </row>
    <row r="308" spans="1:12" ht="14.25">
      <c r="A308" s="54">
        <v>2006</v>
      </c>
      <c r="B308" s="54">
        <v>76</v>
      </c>
      <c r="C308" s="54"/>
      <c r="D308" s="12" t="s">
        <v>1073</v>
      </c>
      <c r="E308" s="12" t="s">
        <v>2423</v>
      </c>
      <c r="F308" s="12" t="s">
        <v>1426</v>
      </c>
      <c r="G308" s="54">
        <v>42</v>
      </c>
      <c r="H308" s="12"/>
      <c r="I308" s="12" t="s">
        <v>1083</v>
      </c>
      <c r="J308" s="12" t="s">
        <v>1044</v>
      </c>
      <c r="K308" s="13">
        <v>0.05853009259259259</v>
      </c>
      <c r="L308" s="12"/>
    </row>
    <row r="309" spans="1:12" ht="14.25">
      <c r="A309" s="54">
        <v>2006</v>
      </c>
      <c r="B309" s="54">
        <v>77</v>
      </c>
      <c r="C309" s="54"/>
      <c r="D309" s="12" t="s">
        <v>1940</v>
      </c>
      <c r="E309" s="12" t="s">
        <v>2424</v>
      </c>
      <c r="F309" s="12" t="s">
        <v>2369</v>
      </c>
      <c r="G309" s="54">
        <v>36</v>
      </c>
      <c r="H309" s="12"/>
      <c r="I309" s="12" t="s">
        <v>1083</v>
      </c>
      <c r="J309" s="12" t="s">
        <v>1044</v>
      </c>
      <c r="K309" s="13">
        <v>0.058645833333333335</v>
      </c>
      <c r="L309" s="12"/>
    </row>
    <row r="310" spans="1:12" ht="14.25">
      <c r="A310" s="54">
        <v>2006</v>
      </c>
      <c r="B310" s="54">
        <v>78</v>
      </c>
      <c r="C310" s="54"/>
      <c r="D310" s="12" t="s">
        <v>1045</v>
      </c>
      <c r="E310" s="12" t="s">
        <v>2137</v>
      </c>
      <c r="F310" s="12" t="s">
        <v>1543</v>
      </c>
      <c r="G310" s="54">
        <v>58</v>
      </c>
      <c r="H310" s="12"/>
      <c r="I310" s="12" t="s">
        <v>1064</v>
      </c>
      <c r="J310" s="12" t="s">
        <v>1050</v>
      </c>
      <c r="K310" s="13">
        <v>0.058912037037037034</v>
      </c>
      <c r="L310" s="12"/>
    </row>
    <row r="311" spans="1:12" ht="14.25">
      <c r="A311" s="54">
        <v>2006</v>
      </c>
      <c r="B311" s="54">
        <v>79</v>
      </c>
      <c r="C311" s="54"/>
      <c r="D311" s="12" t="s">
        <v>2425</v>
      </c>
      <c r="E311" s="12" t="s">
        <v>2426</v>
      </c>
      <c r="F311" s="12" t="s">
        <v>2369</v>
      </c>
      <c r="G311" s="54">
        <v>29</v>
      </c>
      <c r="H311" s="12"/>
      <c r="I311" s="12" t="s">
        <v>1481</v>
      </c>
      <c r="J311" s="12" t="s">
        <v>1044</v>
      </c>
      <c r="K311" s="13">
        <v>0.05896990740740741</v>
      </c>
      <c r="L311" s="12"/>
    </row>
    <row r="312" spans="1:12" ht="14.25">
      <c r="A312" s="54">
        <v>2006</v>
      </c>
      <c r="B312" s="54">
        <v>80</v>
      </c>
      <c r="C312" s="54"/>
      <c r="D312" s="12" t="s">
        <v>2427</v>
      </c>
      <c r="E312" s="12" t="s">
        <v>1570</v>
      </c>
      <c r="F312" s="12" t="s">
        <v>1543</v>
      </c>
      <c r="G312" s="54">
        <v>55</v>
      </c>
      <c r="H312" s="12" t="s">
        <v>1067</v>
      </c>
      <c r="I312" s="12" t="s">
        <v>2428</v>
      </c>
      <c r="J312" s="12" t="s">
        <v>1044</v>
      </c>
      <c r="K312" s="13">
        <v>0.05910879629629629</v>
      </c>
      <c r="L312" s="12"/>
    </row>
    <row r="313" spans="1:12" ht="14.25">
      <c r="A313" s="54">
        <v>2006</v>
      </c>
      <c r="B313" s="54">
        <v>81</v>
      </c>
      <c r="C313" s="54"/>
      <c r="D313" s="12" t="s">
        <v>1120</v>
      </c>
      <c r="E313" s="12" t="s">
        <v>1851</v>
      </c>
      <c r="F313" s="12" t="s">
        <v>2369</v>
      </c>
      <c r="G313" s="54">
        <v>33</v>
      </c>
      <c r="H313" s="12" t="s">
        <v>1097</v>
      </c>
      <c r="I313" s="12" t="s">
        <v>1197</v>
      </c>
      <c r="J313" s="12" t="s">
        <v>1044</v>
      </c>
      <c r="K313" s="13">
        <v>0.059131944444444445</v>
      </c>
      <c r="L313" s="12"/>
    </row>
    <row r="314" spans="1:12" ht="14.25">
      <c r="A314" s="54">
        <v>2006</v>
      </c>
      <c r="B314" s="54">
        <v>82</v>
      </c>
      <c r="C314" s="54"/>
      <c r="D314" s="12" t="s">
        <v>1040</v>
      </c>
      <c r="E314" s="12" t="s">
        <v>2152</v>
      </c>
      <c r="F314" s="12" t="s">
        <v>2369</v>
      </c>
      <c r="G314" s="54">
        <v>31</v>
      </c>
      <c r="H314" s="12"/>
      <c r="I314" s="12" t="s">
        <v>1312</v>
      </c>
      <c r="J314" s="12" t="s">
        <v>1044</v>
      </c>
      <c r="K314" s="13">
        <v>0.05959490740740741</v>
      </c>
      <c r="L314" s="12"/>
    </row>
    <row r="315" spans="1:12" ht="14.25">
      <c r="A315" s="54">
        <v>2006</v>
      </c>
      <c r="B315" s="54">
        <v>83</v>
      </c>
      <c r="C315" s="54"/>
      <c r="D315" s="12" t="s">
        <v>1115</v>
      </c>
      <c r="E315" s="12" t="s">
        <v>1175</v>
      </c>
      <c r="F315" s="12" t="s">
        <v>1426</v>
      </c>
      <c r="G315" s="54">
        <v>44</v>
      </c>
      <c r="H315" s="12" t="s">
        <v>1075</v>
      </c>
      <c r="I315" s="12" t="s">
        <v>692</v>
      </c>
      <c r="J315" s="12" t="s">
        <v>1050</v>
      </c>
      <c r="K315" s="13">
        <v>0.05974537037037037</v>
      </c>
      <c r="L315" s="12"/>
    </row>
    <row r="316" spans="1:12" ht="14.25">
      <c r="A316" s="54">
        <v>2006</v>
      </c>
      <c r="B316" s="54">
        <v>84</v>
      </c>
      <c r="C316" s="54"/>
      <c r="D316" s="12" t="s">
        <v>1040</v>
      </c>
      <c r="E316" s="12" t="s">
        <v>2429</v>
      </c>
      <c r="F316" s="12" t="s">
        <v>1426</v>
      </c>
      <c r="G316" s="54">
        <v>47</v>
      </c>
      <c r="H316" s="12"/>
      <c r="I316" s="12" t="s">
        <v>1054</v>
      </c>
      <c r="J316" s="12" t="s">
        <v>1044</v>
      </c>
      <c r="K316" s="13">
        <v>0.05980324074074075</v>
      </c>
      <c r="L316" s="12"/>
    </row>
    <row r="317" spans="1:12" ht="14.25">
      <c r="A317" s="54">
        <v>2006</v>
      </c>
      <c r="B317" s="54">
        <v>85</v>
      </c>
      <c r="C317" s="54"/>
      <c r="D317" s="12" t="s">
        <v>1087</v>
      </c>
      <c r="E317" s="12" t="s">
        <v>2020</v>
      </c>
      <c r="F317" s="12" t="s">
        <v>1543</v>
      </c>
      <c r="G317" s="54">
        <v>55</v>
      </c>
      <c r="H317" s="12" t="s">
        <v>1830</v>
      </c>
      <c r="I317" s="12" t="s">
        <v>1209</v>
      </c>
      <c r="J317" s="12" t="s">
        <v>1044</v>
      </c>
      <c r="K317" s="13">
        <v>0.05987268518518518</v>
      </c>
      <c r="L317" s="12"/>
    </row>
    <row r="318" spans="1:12" ht="14.25">
      <c r="A318" s="54">
        <v>2006</v>
      </c>
      <c r="B318" s="54">
        <v>86</v>
      </c>
      <c r="C318" s="54"/>
      <c r="D318" s="12" t="s">
        <v>1095</v>
      </c>
      <c r="E318" s="12" t="s">
        <v>2430</v>
      </c>
      <c r="F318" s="12" t="s">
        <v>2369</v>
      </c>
      <c r="G318" s="54">
        <v>38</v>
      </c>
      <c r="H318" s="12"/>
      <c r="I318" s="12" t="s">
        <v>700</v>
      </c>
      <c r="J318" s="12" t="s">
        <v>1050</v>
      </c>
      <c r="K318" s="13">
        <v>0.05991898148148148</v>
      </c>
      <c r="L318" s="12"/>
    </row>
    <row r="319" spans="1:12" ht="14.25">
      <c r="A319" s="54">
        <v>2006</v>
      </c>
      <c r="B319" s="54">
        <v>87</v>
      </c>
      <c r="C319" s="54"/>
      <c r="D319" s="12" t="s">
        <v>2431</v>
      </c>
      <c r="E319" s="12" t="s">
        <v>2432</v>
      </c>
      <c r="F319" s="12" t="s">
        <v>1426</v>
      </c>
      <c r="G319" s="54">
        <v>41</v>
      </c>
      <c r="H319" s="12" t="s">
        <v>2433</v>
      </c>
      <c r="I319" s="12" t="s">
        <v>1462</v>
      </c>
      <c r="J319" s="12" t="s">
        <v>1044</v>
      </c>
      <c r="K319" s="13">
        <v>0.05993055555555556</v>
      </c>
      <c r="L319" s="12" t="s">
        <v>1031</v>
      </c>
    </row>
    <row r="320" spans="1:12" ht="14.25">
      <c r="A320" s="54">
        <v>2006</v>
      </c>
      <c r="B320" s="54">
        <v>88</v>
      </c>
      <c r="C320" s="54"/>
      <c r="D320" s="12" t="s">
        <v>1090</v>
      </c>
      <c r="E320" s="12" t="s">
        <v>2133</v>
      </c>
      <c r="F320" s="12" t="s">
        <v>1543</v>
      </c>
      <c r="G320" s="54">
        <v>55</v>
      </c>
      <c r="H320" s="12"/>
      <c r="I320" s="12" t="s">
        <v>1027</v>
      </c>
      <c r="J320" s="12" t="s">
        <v>1044</v>
      </c>
      <c r="K320" s="13">
        <v>0.060231481481481476</v>
      </c>
      <c r="L320" s="12"/>
    </row>
    <row r="321" spans="1:12" ht="14.25">
      <c r="A321" s="54">
        <v>2006</v>
      </c>
      <c r="B321" s="54">
        <v>89</v>
      </c>
      <c r="C321" s="54"/>
      <c r="D321" s="12" t="s">
        <v>1245</v>
      </c>
      <c r="E321" s="12" t="s">
        <v>1839</v>
      </c>
      <c r="F321" s="12" t="s">
        <v>2369</v>
      </c>
      <c r="G321" s="54">
        <v>37</v>
      </c>
      <c r="H321" s="12" t="s">
        <v>1067</v>
      </c>
      <c r="I321" s="12" t="s">
        <v>1840</v>
      </c>
      <c r="J321" s="12" t="s">
        <v>1044</v>
      </c>
      <c r="K321" s="13">
        <v>0.0606712962962963</v>
      </c>
      <c r="L321" s="12"/>
    </row>
    <row r="322" spans="1:12" ht="14.25">
      <c r="A322" s="54">
        <v>2006</v>
      </c>
      <c r="B322" s="54">
        <v>90</v>
      </c>
      <c r="C322" s="54"/>
      <c r="D322" s="12" t="s">
        <v>1441</v>
      </c>
      <c r="E322" s="12" t="s">
        <v>2163</v>
      </c>
      <c r="F322" s="12" t="s">
        <v>2369</v>
      </c>
      <c r="G322" s="54">
        <v>39</v>
      </c>
      <c r="H322" s="12"/>
      <c r="I322" s="12" t="s">
        <v>1027</v>
      </c>
      <c r="J322" s="12" t="s">
        <v>1044</v>
      </c>
      <c r="K322" s="13">
        <v>0.06107638888888889</v>
      </c>
      <c r="L322" s="12"/>
    </row>
    <row r="323" spans="1:12" ht="14.25">
      <c r="A323" s="54">
        <v>2006</v>
      </c>
      <c r="B323" s="54">
        <v>91</v>
      </c>
      <c r="C323" s="54">
        <v>7</v>
      </c>
      <c r="D323" s="12" t="s">
        <v>1251</v>
      </c>
      <c r="E323" s="12" t="s">
        <v>2434</v>
      </c>
      <c r="F323" s="12" t="s">
        <v>2386</v>
      </c>
      <c r="G323" s="54">
        <v>26</v>
      </c>
      <c r="H323" s="12"/>
      <c r="I323" s="12" t="s">
        <v>1064</v>
      </c>
      <c r="J323" s="12" t="s">
        <v>1050</v>
      </c>
      <c r="K323" s="13">
        <v>0.06119212962962963</v>
      </c>
      <c r="L323" s="12"/>
    </row>
    <row r="324" spans="1:12" ht="14.25">
      <c r="A324" s="54">
        <v>2006</v>
      </c>
      <c r="B324" s="54">
        <v>92</v>
      </c>
      <c r="C324" s="54">
        <v>8</v>
      </c>
      <c r="D324" s="12" t="s">
        <v>1228</v>
      </c>
      <c r="E324" s="12" t="s">
        <v>1229</v>
      </c>
      <c r="F324" s="12" t="s">
        <v>1720</v>
      </c>
      <c r="G324" s="54">
        <v>50</v>
      </c>
      <c r="H324" s="12" t="s">
        <v>1143</v>
      </c>
      <c r="I324" s="12" t="s">
        <v>1054</v>
      </c>
      <c r="J324" s="12" t="s">
        <v>1044</v>
      </c>
      <c r="K324" s="13">
        <v>0.06160879629629629</v>
      </c>
      <c r="L324" s="12" t="s">
        <v>2435</v>
      </c>
    </row>
    <row r="325" spans="1:12" ht="14.25">
      <c r="A325" s="54">
        <v>2006</v>
      </c>
      <c r="B325" s="54">
        <v>93</v>
      </c>
      <c r="C325" s="54"/>
      <c r="D325" s="12" t="s">
        <v>1373</v>
      </c>
      <c r="E325" s="12" t="s">
        <v>2147</v>
      </c>
      <c r="F325" s="12" t="s">
        <v>1426</v>
      </c>
      <c r="G325" s="54">
        <v>44</v>
      </c>
      <c r="H325" s="12"/>
      <c r="I325" s="12" t="s">
        <v>2148</v>
      </c>
      <c r="J325" s="12" t="s">
        <v>1044</v>
      </c>
      <c r="K325" s="13">
        <v>0.061875</v>
      </c>
      <c r="L325" s="12"/>
    </row>
    <row r="326" spans="1:12" ht="14.25">
      <c r="A326" s="54">
        <v>2006</v>
      </c>
      <c r="B326" s="54">
        <v>94</v>
      </c>
      <c r="C326" s="54"/>
      <c r="D326" s="12" t="s">
        <v>1062</v>
      </c>
      <c r="E326" s="12" t="s">
        <v>2142</v>
      </c>
      <c r="F326" s="12" t="s">
        <v>2369</v>
      </c>
      <c r="G326" s="54">
        <v>15</v>
      </c>
      <c r="H326" s="12"/>
      <c r="I326" s="12" t="s">
        <v>1406</v>
      </c>
      <c r="J326" s="12" t="s">
        <v>1044</v>
      </c>
      <c r="K326" s="13">
        <v>0.06201388888888889</v>
      </c>
      <c r="L326" s="12"/>
    </row>
    <row r="327" spans="1:12" ht="14.25">
      <c r="A327" s="54">
        <v>2006</v>
      </c>
      <c r="B327" s="54">
        <v>95</v>
      </c>
      <c r="C327" s="54"/>
      <c r="D327" s="12" t="s">
        <v>1648</v>
      </c>
      <c r="E327" s="12" t="s">
        <v>391</v>
      </c>
      <c r="F327" s="12" t="s">
        <v>1426</v>
      </c>
      <c r="G327" s="54">
        <v>44</v>
      </c>
      <c r="H327" s="12"/>
      <c r="I327" s="12" t="s">
        <v>1027</v>
      </c>
      <c r="J327" s="12" t="s">
        <v>1044</v>
      </c>
      <c r="K327" s="13">
        <v>0.062106481481481485</v>
      </c>
      <c r="L327" s="12"/>
    </row>
    <row r="328" spans="1:12" ht="14.25">
      <c r="A328" s="54">
        <v>2006</v>
      </c>
      <c r="B328" s="54">
        <v>96</v>
      </c>
      <c r="C328" s="54"/>
      <c r="D328" s="12" t="s">
        <v>1045</v>
      </c>
      <c r="E328" s="12" t="s">
        <v>192</v>
      </c>
      <c r="F328" s="12" t="s">
        <v>2369</v>
      </c>
      <c r="G328" s="54">
        <v>33</v>
      </c>
      <c r="H328" s="12" t="s">
        <v>2413</v>
      </c>
      <c r="I328" s="12" t="s">
        <v>115</v>
      </c>
      <c r="J328" s="12" t="s">
        <v>1044</v>
      </c>
      <c r="K328" s="13">
        <v>0.062372685185185184</v>
      </c>
      <c r="L328" s="12"/>
    </row>
    <row r="329" spans="1:12" ht="14.25">
      <c r="A329" s="54">
        <v>2006</v>
      </c>
      <c r="B329" s="54">
        <v>97</v>
      </c>
      <c r="C329" s="54">
        <v>9</v>
      </c>
      <c r="D329" s="12" t="s">
        <v>2068</v>
      </c>
      <c r="E329" s="12" t="s">
        <v>1969</v>
      </c>
      <c r="F329" s="12" t="s">
        <v>1537</v>
      </c>
      <c r="G329" s="54">
        <v>49</v>
      </c>
      <c r="H329" s="12" t="s">
        <v>2436</v>
      </c>
      <c r="I329" s="12" t="s">
        <v>1150</v>
      </c>
      <c r="J329" s="12" t="s">
        <v>1050</v>
      </c>
      <c r="K329" s="13">
        <v>0.06268518518518519</v>
      </c>
      <c r="L329" s="12"/>
    </row>
    <row r="330" spans="1:12" ht="14.25">
      <c r="A330" s="54">
        <v>2006</v>
      </c>
      <c r="B330" s="54">
        <v>98</v>
      </c>
      <c r="C330" s="54"/>
      <c r="D330" s="12" t="s">
        <v>1087</v>
      </c>
      <c r="E330" s="12" t="s">
        <v>2437</v>
      </c>
      <c r="F330" s="12" t="s">
        <v>1426</v>
      </c>
      <c r="G330" s="54">
        <v>45</v>
      </c>
      <c r="H330" s="12"/>
      <c r="I330" s="12" t="s">
        <v>2438</v>
      </c>
      <c r="J330" s="12" t="s">
        <v>2094</v>
      </c>
      <c r="K330" s="13">
        <v>0.06289351851851853</v>
      </c>
      <c r="L330" s="12"/>
    </row>
    <row r="331" spans="1:12" ht="14.25">
      <c r="A331" s="54">
        <v>2006</v>
      </c>
      <c r="B331" s="54">
        <v>99</v>
      </c>
      <c r="C331" s="54"/>
      <c r="D331" s="12" t="s">
        <v>2439</v>
      </c>
      <c r="E331" s="12" t="s">
        <v>2440</v>
      </c>
      <c r="F331" s="12" t="s">
        <v>1426</v>
      </c>
      <c r="G331" s="54">
        <v>40</v>
      </c>
      <c r="H331" s="12"/>
      <c r="I331" s="12" t="s">
        <v>1057</v>
      </c>
      <c r="J331" s="12" t="s">
        <v>1044</v>
      </c>
      <c r="K331" s="13">
        <v>0.06300925925925926</v>
      </c>
      <c r="L331" s="12"/>
    </row>
    <row r="332" spans="1:12" ht="14.25">
      <c r="A332" s="54">
        <v>2006</v>
      </c>
      <c r="B332" s="54">
        <v>100</v>
      </c>
      <c r="C332" s="54"/>
      <c r="D332" s="12" t="s">
        <v>1055</v>
      </c>
      <c r="E332" s="12" t="s">
        <v>2441</v>
      </c>
      <c r="F332" s="12" t="s">
        <v>2369</v>
      </c>
      <c r="G332" s="54">
        <v>36</v>
      </c>
      <c r="H332" s="12"/>
      <c r="I332" s="12" t="s">
        <v>1563</v>
      </c>
      <c r="J332" s="12" t="s">
        <v>1044</v>
      </c>
      <c r="K332" s="13">
        <v>0.06300925925925926</v>
      </c>
      <c r="L332" s="12"/>
    </row>
    <row r="333" spans="1:12" ht="14.25">
      <c r="A333" s="54">
        <v>2006</v>
      </c>
      <c r="B333" s="54">
        <v>101</v>
      </c>
      <c r="C333" s="54"/>
      <c r="D333" s="12" t="s">
        <v>1189</v>
      </c>
      <c r="E333" s="12" t="s">
        <v>1408</v>
      </c>
      <c r="F333" s="12" t="s">
        <v>2369</v>
      </c>
      <c r="G333" s="54">
        <v>25</v>
      </c>
      <c r="H333" s="12"/>
      <c r="I333" s="12" t="s">
        <v>1295</v>
      </c>
      <c r="J333" s="12" t="s">
        <v>1044</v>
      </c>
      <c r="K333" s="13">
        <v>0.06319444444444444</v>
      </c>
      <c r="L333" s="12"/>
    </row>
    <row r="334" spans="1:12" ht="14.25">
      <c r="A334" s="54">
        <v>2006</v>
      </c>
      <c r="B334" s="54">
        <v>102</v>
      </c>
      <c r="C334" s="54"/>
      <c r="D334" s="12" t="s">
        <v>1109</v>
      </c>
      <c r="E334" s="12" t="s">
        <v>1203</v>
      </c>
      <c r="F334" s="12" t="s">
        <v>922</v>
      </c>
      <c r="G334" s="54">
        <v>60</v>
      </c>
      <c r="H334" s="12" t="s">
        <v>2442</v>
      </c>
      <c r="I334" s="12" t="s">
        <v>1204</v>
      </c>
      <c r="J334" s="12" t="s">
        <v>1050</v>
      </c>
      <c r="K334" s="13">
        <v>0.06328703703703703</v>
      </c>
      <c r="L334" s="12" t="s">
        <v>2443</v>
      </c>
    </row>
    <row r="335" spans="1:12" ht="14.25">
      <c r="A335" s="54">
        <v>2006</v>
      </c>
      <c r="B335" s="54">
        <v>103</v>
      </c>
      <c r="C335" s="54">
        <v>10</v>
      </c>
      <c r="D335" s="12" t="s">
        <v>2444</v>
      </c>
      <c r="E335" s="12" t="s">
        <v>2445</v>
      </c>
      <c r="F335" s="12" t="s">
        <v>2386</v>
      </c>
      <c r="G335" s="54">
        <v>30</v>
      </c>
      <c r="H335" s="12"/>
      <c r="I335" s="12" t="s">
        <v>2446</v>
      </c>
      <c r="J335" s="12" t="s">
        <v>1044</v>
      </c>
      <c r="K335" s="13">
        <v>0.06335648148148149</v>
      </c>
      <c r="L335" s="12"/>
    </row>
    <row r="336" spans="1:12" ht="14.25">
      <c r="A336" s="54">
        <v>2006</v>
      </c>
      <c r="B336" s="54">
        <v>104</v>
      </c>
      <c r="C336" s="54"/>
      <c r="D336" s="12" t="s">
        <v>1109</v>
      </c>
      <c r="E336" s="12" t="s">
        <v>1134</v>
      </c>
      <c r="F336" s="12" t="s">
        <v>1426</v>
      </c>
      <c r="G336" s="54">
        <v>48</v>
      </c>
      <c r="H336" s="12"/>
      <c r="I336" s="12" t="s">
        <v>1136</v>
      </c>
      <c r="J336" s="12" t="s">
        <v>1044</v>
      </c>
      <c r="K336" s="13">
        <v>0.06346064814814815</v>
      </c>
      <c r="L336" s="12"/>
    </row>
    <row r="337" spans="1:12" ht="14.25">
      <c r="A337" s="54">
        <v>2006</v>
      </c>
      <c r="B337" s="54">
        <v>105</v>
      </c>
      <c r="C337" s="54"/>
      <c r="D337" s="12" t="s">
        <v>1120</v>
      </c>
      <c r="E337" s="12" t="s">
        <v>2447</v>
      </c>
      <c r="F337" s="12" t="s">
        <v>2369</v>
      </c>
      <c r="G337" s="54">
        <v>36</v>
      </c>
      <c r="H337" s="12" t="s">
        <v>2150</v>
      </c>
      <c r="I337" s="12" t="s">
        <v>1295</v>
      </c>
      <c r="J337" s="12" t="s">
        <v>1044</v>
      </c>
      <c r="K337" s="13">
        <v>0.06351851851851852</v>
      </c>
      <c r="L337" s="12"/>
    </row>
    <row r="338" spans="1:12" ht="14.25">
      <c r="A338" s="54">
        <v>2006</v>
      </c>
      <c r="B338" s="54">
        <v>106</v>
      </c>
      <c r="C338" s="54"/>
      <c r="D338" s="12" t="s">
        <v>388</v>
      </c>
      <c r="E338" s="12" t="s">
        <v>1704</v>
      </c>
      <c r="F338" s="12" t="s">
        <v>2369</v>
      </c>
      <c r="G338" s="54">
        <v>29</v>
      </c>
      <c r="H338" s="12"/>
      <c r="I338" s="12" t="s">
        <v>1387</v>
      </c>
      <c r="J338" s="12" t="s">
        <v>1044</v>
      </c>
      <c r="K338" s="13">
        <v>0.0637037037037037</v>
      </c>
      <c r="L338" s="12"/>
    </row>
    <row r="339" spans="1:12" ht="14.25">
      <c r="A339" s="54">
        <v>2006</v>
      </c>
      <c r="B339" s="54">
        <v>107</v>
      </c>
      <c r="C339" s="54">
        <v>11</v>
      </c>
      <c r="D339" s="12" t="s">
        <v>2448</v>
      </c>
      <c r="E339" s="12" t="s">
        <v>1704</v>
      </c>
      <c r="F339" s="12" t="s">
        <v>2386</v>
      </c>
      <c r="G339" s="54">
        <v>32</v>
      </c>
      <c r="H339" s="12"/>
      <c r="I339" s="12" t="s">
        <v>1387</v>
      </c>
      <c r="J339" s="12" t="s">
        <v>1044</v>
      </c>
      <c r="K339" s="13">
        <v>0.06371527777777779</v>
      </c>
      <c r="L339" s="12"/>
    </row>
    <row r="340" spans="1:12" ht="14.25">
      <c r="A340" s="54">
        <v>2006</v>
      </c>
      <c r="B340" s="54">
        <v>108</v>
      </c>
      <c r="C340" s="54"/>
      <c r="D340" s="12" t="s">
        <v>1055</v>
      </c>
      <c r="E340" s="12" t="s">
        <v>2449</v>
      </c>
      <c r="F340" s="12" t="s">
        <v>1543</v>
      </c>
      <c r="G340" s="54">
        <v>50</v>
      </c>
      <c r="H340" s="12" t="s">
        <v>1100</v>
      </c>
      <c r="I340" s="12" t="s">
        <v>1200</v>
      </c>
      <c r="J340" s="12" t="s">
        <v>1044</v>
      </c>
      <c r="K340" s="13">
        <v>0.0640625</v>
      </c>
      <c r="L340" s="12"/>
    </row>
    <row r="341" spans="1:12" ht="14.25">
      <c r="A341" s="54">
        <v>2006</v>
      </c>
      <c r="B341" s="54">
        <v>109</v>
      </c>
      <c r="C341" s="54"/>
      <c r="D341" s="12" t="s">
        <v>1239</v>
      </c>
      <c r="E341" s="12" t="s">
        <v>1530</v>
      </c>
      <c r="F341" s="12" t="s">
        <v>1543</v>
      </c>
      <c r="G341" s="54">
        <v>53</v>
      </c>
      <c r="H341" s="12" t="s">
        <v>1100</v>
      </c>
      <c r="I341" s="12" t="s">
        <v>1443</v>
      </c>
      <c r="J341" s="12" t="s">
        <v>1044</v>
      </c>
      <c r="K341" s="13">
        <v>0.06407407407407407</v>
      </c>
      <c r="L341" s="12"/>
    </row>
    <row r="342" spans="1:12" ht="14.25">
      <c r="A342" s="54">
        <v>2006</v>
      </c>
      <c r="B342" s="54">
        <v>110</v>
      </c>
      <c r="C342" s="54"/>
      <c r="D342" s="12" t="s">
        <v>1575</v>
      </c>
      <c r="E342" s="12" t="s">
        <v>274</v>
      </c>
      <c r="F342" s="12" t="s">
        <v>1543</v>
      </c>
      <c r="G342" s="54">
        <v>56</v>
      </c>
      <c r="H342" s="12" t="s">
        <v>2450</v>
      </c>
      <c r="I342" s="12" t="s">
        <v>22</v>
      </c>
      <c r="J342" s="12" t="s">
        <v>1050</v>
      </c>
      <c r="K342" s="13">
        <v>0.06436342592592592</v>
      </c>
      <c r="L342" s="12" t="s">
        <v>1031</v>
      </c>
    </row>
    <row r="343" spans="1:12" ht="14.25">
      <c r="A343" s="54">
        <v>2006</v>
      </c>
      <c r="B343" s="54">
        <v>111</v>
      </c>
      <c r="C343" s="54"/>
      <c r="D343" s="12" t="s">
        <v>2451</v>
      </c>
      <c r="E343" s="12" t="s">
        <v>2452</v>
      </c>
      <c r="F343" s="12" t="s">
        <v>2369</v>
      </c>
      <c r="G343" s="54">
        <v>34</v>
      </c>
      <c r="H343" s="12"/>
      <c r="I343" s="12" t="s">
        <v>1160</v>
      </c>
      <c r="J343" s="12" t="s">
        <v>1050</v>
      </c>
      <c r="K343" s="13">
        <v>0.06449074074074074</v>
      </c>
      <c r="L343" s="12"/>
    </row>
    <row r="344" spans="1:12" ht="14.25">
      <c r="A344" s="54">
        <v>2006</v>
      </c>
      <c r="B344" s="54">
        <v>112</v>
      </c>
      <c r="C344" s="54"/>
      <c r="D344" s="12" t="s">
        <v>1065</v>
      </c>
      <c r="E344" s="12" t="s">
        <v>1185</v>
      </c>
      <c r="F344" s="12" t="s">
        <v>1426</v>
      </c>
      <c r="G344" s="54">
        <v>45</v>
      </c>
      <c r="H344" s="12"/>
      <c r="I344" s="12" t="s">
        <v>1037</v>
      </c>
      <c r="J344" s="12" t="s">
        <v>1044</v>
      </c>
      <c r="K344" s="13">
        <v>0.06479166666666666</v>
      </c>
      <c r="L344" s="12"/>
    </row>
    <row r="345" spans="1:12" ht="14.25">
      <c r="A345" s="54">
        <v>2006</v>
      </c>
      <c r="B345" s="54">
        <v>113</v>
      </c>
      <c r="C345" s="54">
        <v>12</v>
      </c>
      <c r="D345" s="12" t="s">
        <v>825</v>
      </c>
      <c r="E345" s="12" t="s">
        <v>2453</v>
      </c>
      <c r="F345" s="12" t="s">
        <v>2386</v>
      </c>
      <c r="G345" s="54">
        <v>36</v>
      </c>
      <c r="H345" s="12" t="s">
        <v>2454</v>
      </c>
      <c r="I345" s="12" t="s">
        <v>2455</v>
      </c>
      <c r="J345" s="12" t="s">
        <v>1044</v>
      </c>
      <c r="K345" s="13">
        <v>0.06679398148148148</v>
      </c>
      <c r="L345" s="12" t="s">
        <v>1031</v>
      </c>
    </row>
    <row r="346" spans="1:12" ht="14.25">
      <c r="A346" s="54">
        <v>2006</v>
      </c>
      <c r="B346" s="54">
        <v>114</v>
      </c>
      <c r="C346" s="54"/>
      <c r="D346" s="12" t="s">
        <v>1582</v>
      </c>
      <c r="E346" s="12" t="s">
        <v>2456</v>
      </c>
      <c r="F346" s="12" t="s">
        <v>1426</v>
      </c>
      <c r="G346" s="54">
        <v>40</v>
      </c>
      <c r="H346" s="12"/>
      <c r="I346" s="12" t="s">
        <v>1197</v>
      </c>
      <c r="J346" s="12" t="s">
        <v>1044</v>
      </c>
      <c r="K346" s="13">
        <v>0.06684027777777778</v>
      </c>
      <c r="L346" s="12"/>
    </row>
    <row r="347" spans="1:12" ht="14.25">
      <c r="A347" s="54">
        <v>2006</v>
      </c>
      <c r="B347" s="54">
        <v>115</v>
      </c>
      <c r="C347" s="54"/>
      <c r="D347" s="12" t="s">
        <v>1500</v>
      </c>
      <c r="E347" s="12" t="s">
        <v>2457</v>
      </c>
      <c r="F347" s="12" t="s">
        <v>1543</v>
      </c>
      <c r="G347" s="54">
        <v>56</v>
      </c>
      <c r="H347" s="12"/>
      <c r="I347" s="12" t="s">
        <v>2458</v>
      </c>
      <c r="J347" s="12" t="s">
        <v>1044</v>
      </c>
      <c r="K347" s="13">
        <v>0.0669212962962963</v>
      </c>
      <c r="L347" s="12"/>
    </row>
    <row r="348" spans="1:12" ht="14.25">
      <c r="A348" s="54">
        <v>2006</v>
      </c>
      <c r="B348" s="54">
        <v>116</v>
      </c>
      <c r="C348" s="54">
        <v>13</v>
      </c>
      <c r="D348" s="12" t="s">
        <v>1593</v>
      </c>
      <c r="E348" s="12" t="s">
        <v>189</v>
      </c>
      <c r="F348" s="12" t="s">
        <v>1537</v>
      </c>
      <c r="G348" s="54">
        <v>48</v>
      </c>
      <c r="H348" s="12" t="s">
        <v>2459</v>
      </c>
      <c r="I348" s="12" t="s">
        <v>1358</v>
      </c>
      <c r="J348" s="12" t="s">
        <v>1044</v>
      </c>
      <c r="K348" s="13">
        <v>0.06696759259259259</v>
      </c>
      <c r="L348" s="12"/>
    </row>
    <row r="349" spans="1:12" ht="14.25">
      <c r="A349" s="54">
        <v>2006</v>
      </c>
      <c r="B349" s="54">
        <v>117</v>
      </c>
      <c r="C349" s="54"/>
      <c r="D349" s="12" t="s">
        <v>1455</v>
      </c>
      <c r="E349" s="12" t="s">
        <v>265</v>
      </c>
      <c r="F349" s="12" t="s">
        <v>1543</v>
      </c>
      <c r="G349" s="54">
        <v>53</v>
      </c>
      <c r="H349" s="12"/>
      <c r="I349" s="12" t="s">
        <v>1043</v>
      </c>
      <c r="J349" s="12" t="s">
        <v>1044</v>
      </c>
      <c r="K349" s="13">
        <v>0.06696759259259259</v>
      </c>
      <c r="L349" s="12"/>
    </row>
    <row r="350" spans="1:12" ht="14.25">
      <c r="A350" s="54">
        <v>2006</v>
      </c>
      <c r="B350" s="54">
        <v>118</v>
      </c>
      <c r="C350" s="54"/>
      <c r="D350" s="12" t="s">
        <v>2460</v>
      </c>
      <c r="E350" s="12" t="s">
        <v>2461</v>
      </c>
      <c r="F350" s="12" t="s">
        <v>2369</v>
      </c>
      <c r="G350" s="54">
        <v>37</v>
      </c>
      <c r="H350" s="12"/>
      <c r="I350" s="12" t="s">
        <v>150</v>
      </c>
      <c r="J350" s="12" t="s">
        <v>1044</v>
      </c>
      <c r="K350" s="13">
        <v>0.06707175925925926</v>
      </c>
      <c r="L350" s="12"/>
    </row>
    <row r="351" spans="1:12" ht="14.25">
      <c r="A351" s="54">
        <v>2006</v>
      </c>
      <c r="B351" s="54">
        <v>119</v>
      </c>
      <c r="C351" s="54"/>
      <c r="D351" s="12" t="s">
        <v>1938</v>
      </c>
      <c r="E351" s="12" t="s">
        <v>515</v>
      </c>
      <c r="F351" s="12" t="s">
        <v>2369</v>
      </c>
      <c r="G351" s="54"/>
      <c r="H351" s="12"/>
      <c r="I351" s="12" t="s">
        <v>1507</v>
      </c>
      <c r="J351" s="12" t="s">
        <v>1044</v>
      </c>
      <c r="K351" s="13">
        <v>0.06708333333333333</v>
      </c>
      <c r="L351" s="12"/>
    </row>
    <row r="352" spans="1:12" ht="14.25">
      <c r="A352" s="54">
        <v>2006</v>
      </c>
      <c r="B352" s="54">
        <v>120</v>
      </c>
      <c r="C352" s="54">
        <v>14</v>
      </c>
      <c r="D352" s="12" t="s">
        <v>1732</v>
      </c>
      <c r="E352" s="12" t="s">
        <v>2176</v>
      </c>
      <c r="F352" s="12" t="s">
        <v>1537</v>
      </c>
      <c r="G352" s="54">
        <v>43</v>
      </c>
      <c r="H352" s="12"/>
      <c r="I352" s="12" t="s">
        <v>1057</v>
      </c>
      <c r="J352" s="12" t="s">
        <v>1044</v>
      </c>
      <c r="K352" s="13">
        <v>0.06723379629629629</v>
      </c>
      <c r="L352" s="12"/>
    </row>
    <row r="353" spans="1:12" ht="14.25">
      <c r="A353" s="54">
        <v>2006</v>
      </c>
      <c r="B353" s="54">
        <v>121</v>
      </c>
      <c r="C353" s="54">
        <v>15</v>
      </c>
      <c r="D353" s="12" t="s">
        <v>2056</v>
      </c>
      <c r="E353" s="12" t="s">
        <v>2462</v>
      </c>
      <c r="F353" s="12" t="s">
        <v>1537</v>
      </c>
      <c r="G353" s="54">
        <v>44</v>
      </c>
      <c r="H353" s="12"/>
      <c r="I353" s="12" t="s">
        <v>1588</v>
      </c>
      <c r="J353" s="12" t="s">
        <v>1044</v>
      </c>
      <c r="K353" s="13">
        <v>0.06723379629629629</v>
      </c>
      <c r="L353" s="12"/>
    </row>
    <row r="354" spans="1:12" ht="14.25">
      <c r="A354" s="54">
        <v>2006</v>
      </c>
      <c r="B354" s="54">
        <v>122</v>
      </c>
      <c r="C354" s="54"/>
      <c r="D354" s="12" t="s">
        <v>2215</v>
      </c>
      <c r="E354" s="12" t="s">
        <v>2216</v>
      </c>
      <c r="F354" s="12" t="s">
        <v>2369</v>
      </c>
      <c r="G354" s="54">
        <v>35</v>
      </c>
      <c r="H354" s="12"/>
      <c r="I354" s="12" t="s">
        <v>2463</v>
      </c>
      <c r="J354" s="12" t="s">
        <v>1044</v>
      </c>
      <c r="K354" s="13">
        <v>0.06739583333333334</v>
      </c>
      <c r="L354" s="12"/>
    </row>
    <row r="355" spans="1:12" ht="14.25">
      <c r="A355" s="54">
        <v>2006</v>
      </c>
      <c r="B355" s="54">
        <v>123</v>
      </c>
      <c r="C355" s="54">
        <v>16</v>
      </c>
      <c r="D355" s="12" t="s">
        <v>2464</v>
      </c>
      <c r="E355" s="12" t="s">
        <v>2465</v>
      </c>
      <c r="F355" s="12" t="s">
        <v>2386</v>
      </c>
      <c r="G355" s="54">
        <v>43</v>
      </c>
      <c r="H355" s="12"/>
      <c r="I355" s="12" t="s">
        <v>1111</v>
      </c>
      <c r="J355" s="12" t="s">
        <v>1044</v>
      </c>
      <c r="K355" s="13">
        <v>0.06753472222222222</v>
      </c>
      <c r="L355" s="12"/>
    </row>
    <row r="356" spans="1:12" ht="14.25">
      <c r="A356" s="54">
        <v>2006</v>
      </c>
      <c r="B356" s="54">
        <v>124</v>
      </c>
      <c r="C356" s="54"/>
      <c r="D356" s="12" t="s">
        <v>1235</v>
      </c>
      <c r="E356" s="12" t="s">
        <v>238</v>
      </c>
      <c r="F356" s="12" t="s">
        <v>1426</v>
      </c>
      <c r="G356" s="54">
        <v>48</v>
      </c>
      <c r="H356" s="12"/>
      <c r="I356" s="12" t="s">
        <v>1027</v>
      </c>
      <c r="J356" s="12" t="s">
        <v>1044</v>
      </c>
      <c r="K356" s="13">
        <v>0.06792824074074073</v>
      </c>
      <c r="L356" s="12"/>
    </row>
    <row r="357" spans="1:12" ht="14.25">
      <c r="A357" s="54">
        <v>2006</v>
      </c>
      <c r="B357" s="54">
        <v>125</v>
      </c>
      <c r="C357" s="54"/>
      <c r="D357" s="12" t="s">
        <v>2335</v>
      </c>
      <c r="E357" s="12" t="s">
        <v>522</v>
      </c>
      <c r="F357" s="12" t="s">
        <v>1543</v>
      </c>
      <c r="G357" s="54">
        <v>51</v>
      </c>
      <c r="H357" s="12" t="s">
        <v>2466</v>
      </c>
      <c r="I357" s="12" t="s">
        <v>32</v>
      </c>
      <c r="J357" s="12" t="s">
        <v>1044</v>
      </c>
      <c r="K357" s="13">
        <v>0.06842592592592593</v>
      </c>
      <c r="L357" s="12"/>
    </row>
    <row r="358" spans="1:12" ht="14.25">
      <c r="A358" s="54">
        <v>2006</v>
      </c>
      <c r="B358" s="54">
        <v>126</v>
      </c>
      <c r="C358" s="54">
        <v>17</v>
      </c>
      <c r="D358" s="12" t="s">
        <v>1390</v>
      </c>
      <c r="E358" s="12" t="s">
        <v>1997</v>
      </c>
      <c r="F358" s="12" t="s">
        <v>1537</v>
      </c>
      <c r="G358" s="54">
        <v>41</v>
      </c>
      <c r="H358" s="12" t="s">
        <v>1020</v>
      </c>
      <c r="I358" s="12" t="s">
        <v>1286</v>
      </c>
      <c r="J358" s="12" t="s">
        <v>1044</v>
      </c>
      <c r="K358" s="13">
        <v>0.06921296296296296</v>
      </c>
      <c r="L358" s="12"/>
    </row>
    <row r="359" spans="1:12" ht="14.25">
      <c r="A359" s="54">
        <v>2006</v>
      </c>
      <c r="B359" s="54">
        <v>127</v>
      </c>
      <c r="C359" s="54"/>
      <c r="D359" s="12" t="s">
        <v>1149</v>
      </c>
      <c r="E359" s="12" t="s">
        <v>2467</v>
      </c>
      <c r="F359" s="12" t="s">
        <v>1543</v>
      </c>
      <c r="G359" s="54">
        <v>51</v>
      </c>
      <c r="H359" s="12" t="s">
        <v>1100</v>
      </c>
      <c r="I359" s="12" t="s">
        <v>1389</v>
      </c>
      <c r="J359" s="12" t="s">
        <v>1044</v>
      </c>
      <c r="K359" s="13">
        <v>0.06949074074074074</v>
      </c>
      <c r="L359" s="12"/>
    </row>
    <row r="360" spans="1:12" ht="14.25">
      <c r="A360" s="54">
        <v>2006</v>
      </c>
      <c r="B360" s="54">
        <v>128</v>
      </c>
      <c r="C360" s="54"/>
      <c r="D360" s="12" t="s">
        <v>1545</v>
      </c>
      <c r="E360" s="12" t="s">
        <v>1674</v>
      </c>
      <c r="F360" s="12" t="s">
        <v>1426</v>
      </c>
      <c r="G360" s="54">
        <v>41</v>
      </c>
      <c r="H360" s="12"/>
      <c r="I360" s="12" t="s">
        <v>1406</v>
      </c>
      <c r="J360" s="12" t="s">
        <v>1044</v>
      </c>
      <c r="K360" s="13">
        <v>0.06952546296296297</v>
      </c>
      <c r="L360" s="12"/>
    </row>
    <row r="361" spans="1:12" ht="14.25">
      <c r="A361" s="54">
        <v>2006</v>
      </c>
      <c r="B361" s="54">
        <v>129</v>
      </c>
      <c r="C361" s="54">
        <v>18</v>
      </c>
      <c r="D361" s="12" t="s">
        <v>2364</v>
      </c>
      <c r="E361" s="12" t="s">
        <v>2468</v>
      </c>
      <c r="F361" s="12" t="s">
        <v>1537</v>
      </c>
      <c r="G361" s="54">
        <v>41</v>
      </c>
      <c r="H361" s="12"/>
      <c r="I361" s="12" t="s">
        <v>662</v>
      </c>
      <c r="J361" s="12" t="s">
        <v>1044</v>
      </c>
      <c r="K361" s="13">
        <v>0.06953703703703704</v>
      </c>
      <c r="L361" s="12"/>
    </row>
    <row r="362" spans="1:12" ht="14.25">
      <c r="A362" s="54">
        <v>2006</v>
      </c>
      <c r="B362" s="54">
        <v>130</v>
      </c>
      <c r="C362" s="54"/>
      <c r="D362" s="12" t="s">
        <v>1131</v>
      </c>
      <c r="E362" s="12" t="s">
        <v>2469</v>
      </c>
      <c r="F362" s="12" t="s">
        <v>1426</v>
      </c>
      <c r="G362" s="54">
        <v>49</v>
      </c>
      <c r="H362" s="12"/>
      <c r="I362" s="12" t="s">
        <v>2217</v>
      </c>
      <c r="J362" s="12" t="s">
        <v>1044</v>
      </c>
      <c r="K362" s="13">
        <v>0.06954861111111112</v>
      </c>
      <c r="L362" s="12"/>
    </row>
    <row r="363" spans="1:12" ht="14.25">
      <c r="A363" s="54">
        <v>2006</v>
      </c>
      <c r="B363" s="54">
        <v>131</v>
      </c>
      <c r="C363" s="54">
        <v>19</v>
      </c>
      <c r="D363" s="12" t="s">
        <v>2032</v>
      </c>
      <c r="E363" s="12" t="s">
        <v>2470</v>
      </c>
      <c r="F363" s="12" t="s">
        <v>2386</v>
      </c>
      <c r="G363" s="54">
        <v>34</v>
      </c>
      <c r="H363" s="12"/>
      <c r="I363" s="12" t="s">
        <v>38</v>
      </c>
      <c r="J363" s="12" t="s">
        <v>1351</v>
      </c>
      <c r="K363" s="13">
        <v>0.06957175925925925</v>
      </c>
      <c r="L363" s="12"/>
    </row>
    <row r="364" spans="1:12" ht="14.25">
      <c r="A364" s="54">
        <v>2006</v>
      </c>
      <c r="B364" s="54">
        <v>132</v>
      </c>
      <c r="C364" s="54"/>
      <c r="D364" s="12" t="s">
        <v>1131</v>
      </c>
      <c r="E364" s="12" t="s">
        <v>2199</v>
      </c>
      <c r="F364" s="12" t="s">
        <v>1543</v>
      </c>
      <c r="G364" s="54">
        <v>58</v>
      </c>
      <c r="H364" s="12"/>
      <c r="I364" s="12" t="s">
        <v>1028</v>
      </c>
      <c r="J364" s="12" t="s">
        <v>1044</v>
      </c>
      <c r="K364" s="13">
        <v>0.06966435185185185</v>
      </c>
      <c r="L364" s="12"/>
    </row>
    <row r="365" spans="1:12" ht="14.25">
      <c r="A365" s="54">
        <v>2006</v>
      </c>
      <c r="B365" s="54">
        <v>133</v>
      </c>
      <c r="C365" s="54"/>
      <c r="D365" s="12" t="s">
        <v>1084</v>
      </c>
      <c r="E365" s="12" t="s">
        <v>2471</v>
      </c>
      <c r="F365" s="12" t="s">
        <v>2369</v>
      </c>
      <c r="G365" s="54">
        <v>30</v>
      </c>
      <c r="H365" s="12"/>
      <c r="I365" s="12" t="s">
        <v>1286</v>
      </c>
      <c r="J365" s="12" t="s">
        <v>1044</v>
      </c>
      <c r="K365" s="13">
        <v>0.06980324074074074</v>
      </c>
      <c r="L365" s="12"/>
    </row>
    <row r="366" spans="1:12" ht="14.25">
      <c r="A366" s="54">
        <v>2006</v>
      </c>
      <c r="B366" s="54">
        <v>134</v>
      </c>
      <c r="C366" s="54"/>
      <c r="D366" s="12" t="s">
        <v>1112</v>
      </c>
      <c r="E366" s="12" t="s">
        <v>2472</v>
      </c>
      <c r="F366" s="12" t="s">
        <v>1426</v>
      </c>
      <c r="G366" s="54">
        <v>40</v>
      </c>
      <c r="H366" s="12"/>
      <c r="I366" s="12" t="s">
        <v>1101</v>
      </c>
      <c r="J366" s="12" t="s">
        <v>1044</v>
      </c>
      <c r="K366" s="13">
        <v>0.06982638888888888</v>
      </c>
      <c r="L366" s="12"/>
    </row>
    <row r="367" spans="1:12" ht="14.25">
      <c r="A367" s="54">
        <v>2006</v>
      </c>
      <c r="B367" s="54">
        <v>135</v>
      </c>
      <c r="C367" s="54"/>
      <c r="D367" s="12" t="s">
        <v>1045</v>
      </c>
      <c r="E367" s="12" t="s">
        <v>2473</v>
      </c>
      <c r="F367" s="12" t="s">
        <v>1426</v>
      </c>
      <c r="G367" s="54">
        <v>48</v>
      </c>
      <c r="H367" s="12"/>
      <c r="I367" s="12" t="s">
        <v>85</v>
      </c>
      <c r="J367" s="12" t="s">
        <v>1044</v>
      </c>
      <c r="K367" s="13">
        <v>0.06984953703703704</v>
      </c>
      <c r="L367" s="12"/>
    </row>
    <row r="368" spans="1:12" ht="14.25">
      <c r="A368" s="54">
        <v>2006</v>
      </c>
      <c r="B368" s="54">
        <v>136</v>
      </c>
      <c r="C368" s="54">
        <v>20</v>
      </c>
      <c r="D368" s="12" t="s">
        <v>2318</v>
      </c>
      <c r="E368" s="12" t="s">
        <v>2474</v>
      </c>
      <c r="F368" s="12" t="s">
        <v>2386</v>
      </c>
      <c r="G368" s="54">
        <v>37</v>
      </c>
      <c r="H368" s="12"/>
      <c r="I368" s="12" t="s">
        <v>662</v>
      </c>
      <c r="J368" s="12" t="s">
        <v>1044</v>
      </c>
      <c r="K368" s="13">
        <v>0.06988425925925926</v>
      </c>
      <c r="L368" s="12"/>
    </row>
    <row r="369" spans="1:12" ht="14.25">
      <c r="A369" s="54">
        <v>2006</v>
      </c>
      <c r="B369" s="54">
        <v>137</v>
      </c>
      <c r="C369" s="54">
        <v>21</v>
      </c>
      <c r="D369" s="12" t="s">
        <v>1846</v>
      </c>
      <c r="E369" s="12" t="s">
        <v>2475</v>
      </c>
      <c r="F369" s="12" t="s">
        <v>1537</v>
      </c>
      <c r="G369" s="54">
        <v>45</v>
      </c>
      <c r="H369" s="12"/>
      <c r="I369" s="12" t="s">
        <v>1190</v>
      </c>
      <c r="J369" s="12" t="s">
        <v>1044</v>
      </c>
      <c r="K369" s="13">
        <v>0.0700925925925926</v>
      </c>
      <c r="L369" s="12"/>
    </row>
    <row r="370" spans="1:12" ht="14.25">
      <c r="A370" s="54">
        <v>2006</v>
      </c>
      <c r="B370" s="54">
        <v>138</v>
      </c>
      <c r="C370" s="54"/>
      <c r="D370" s="12" t="s">
        <v>1189</v>
      </c>
      <c r="E370" s="12" t="s">
        <v>1568</v>
      </c>
      <c r="F370" s="12" t="s">
        <v>2369</v>
      </c>
      <c r="G370" s="54">
        <v>33</v>
      </c>
      <c r="H370" s="12" t="s">
        <v>2476</v>
      </c>
      <c r="I370" s="12" t="s">
        <v>1242</v>
      </c>
      <c r="J370" s="12" t="s">
        <v>1044</v>
      </c>
      <c r="K370" s="13">
        <v>0.07047453703703704</v>
      </c>
      <c r="L370" s="12"/>
    </row>
    <row r="371" spans="1:12" ht="14.25">
      <c r="A371" s="54">
        <v>2006</v>
      </c>
      <c r="B371" s="54">
        <v>139</v>
      </c>
      <c r="C371" s="54"/>
      <c r="D371" s="12" t="s">
        <v>1112</v>
      </c>
      <c r="E371" s="12" t="s">
        <v>255</v>
      </c>
      <c r="F371" s="12" t="s">
        <v>2369</v>
      </c>
      <c r="G371" s="54">
        <v>35</v>
      </c>
      <c r="H371" s="12"/>
      <c r="I371" s="12" t="s">
        <v>1197</v>
      </c>
      <c r="J371" s="12" t="s">
        <v>1044</v>
      </c>
      <c r="K371" s="13">
        <v>0.07054398148148149</v>
      </c>
      <c r="L371" s="12"/>
    </row>
    <row r="372" spans="1:12" ht="14.25">
      <c r="A372" s="54">
        <v>2006</v>
      </c>
      <c r="B372" s="54">
        <v>140</v>
      </c>
      <c r="C372" s="54"/>
      <c r="D372" s="12" t="s">
        <v>1538</v>
      </c>
      <c r="E372" s="12" t="s">
        <v>606</v>
      </c>
      <c r="F372" s="12" t="s">
        <v>1543</v>
      </c>
      <c r="G372" s="54">
        <v>51</v>
      </c>
      <c r="H372" s="12"/>
      <c r="I372" s="12" t="s">
        <v>1415</v>
      </c>
      <c r="J372" s="12" t="s">
        <v>1044</v>
      </c>
      <c r="K372" s="13">
        <v>0.07060185185185185</v>
      </c>
      <c r="L372" s="12"/>
    </row>
    <row r="373" spans="1:12" ht="14.25">
      <c r="A373" s="54">
        <v>2006</v>
      </c>
      <c r="B373" s="54">
        <v>141</v>
      </c>
      <c r="C373" s="54"/>
      <c r="D373" s="12" t="s">
        <v>1062</v>
      </c>
      <c r="E373" s="12" t="s">
        <v>1997</v>
      </c>
      <c r="F373" s="12" t="s">
        <v>1543</v>
      </c>
      <c r="G373" s="54">
        <v>52</v>
      </c>
      <c r="H373" s="12" t="s">
        <v>2477</v>
      </c>
      <c r="I373" s="12" t="s">
        <v>1083</v>
      </c>
      <c r="J373" s="12" t="s">
        <v>1044</v>
      </c>
      <c r="K373" s="13">
        <v>0.07084490740740741</v>
      </c>
      <c r="L373" s="12"/>
    </row>
    <row r="374" spans="1:12" ht="14.25">
      <c r="A374" s="54">
        <v>2006</v>
      </c>
      <c r="B374" s="54">
        <v>142</v>
      </c>
      <c r="C374" s="54">
        <v>22</v>
      </c>
      <c r="D374" s="12" t="s">
        <v>1417</v>
      </c>
      <c r="E374" s="12" t="s">
        <v>2208</v>
      </c>
      <c r="F374" s="12" t="s">
        <v>1720</v>
      </c>
      <c r="G374" s="54">
        <v>50</v>
      </c>
      <c r="H374" s="12" t="s">
        <v>1075</v>
      </c>
      <c r="I374" s="12" t="s">
        <v>692</v>
      </c>
      <c r="J374" s="12" t="s">
        <v>1050</v>
      </c>
      <c r="K374" s="13">
        <v>0.07109953703703703</v>
      </c>
      <c r="L374" s="12"/>
    </row>
    <row r="375" spans="1:12" ht="14.25">
      <c r="A375" s="54">
        <v>2006</v>
      </c>
      <c r="B375" s="54">
        <v>143</v>
      </c>
      <c r="C375" s="54">
        <v>23</v>
      </c>
      <c r="D375" s="12" t="s">
        <v>1735</v>
      </c>
      <c r="E375" s="12" t="s">
        <v>2167</v>
      </c>
      <c r="F375" s="12" t="s">
        <v>2386</v>
      </c>
      <c r="G375" s="54">
        <v>36</v>
      </c>
      <c r="H375" s="12"/>
      <c r="I375" s="12" t="s">
        <v>1030</v>
      </c>
      <c r="J375" s="12" t="s">
        <v>1044</v>
      </c>
      <c r="K375" s="13">
        <v>0.07136574074074074</v>
      </c>
      <c r="L375" s="12"/>
    </row>
    <row r="376" spans="1:12" ht="14.25">
      <c r="A376" s="54">
        <v>2006</v>
      </c>
      <c r="B376" s="54">
        <v>144</v>
      </c>
      <c r="C376" s="54"/>
      <c r="D376" s="12" t="s">
        <v>1131</v>
      </c>
      <c r="E376" s="12" t="s">
        <v>1641</v>
      </c>
      <c r="F376" s="12" t="s">
        <v>922</v>
      </c>
      <c r="G376" s="54">
        <v>66</v>
      </c>
      <c r="H376" s="12" t="s">
        <v>1957</v>
      </c>
      <c r="I376" s="12" t="s">
        <v>1415</v>
      </c>
      <c r="J376" s="12" t="s">
        <v>1044</v>
      </c>
      <c r="K376" s="13">
        <v>0.07143518518518518</v>
      </c>
      <c r="L376" s="12"/>
    </row>
    <row r="377" spans="1:12" ht="14.25">
      <c r="A377" s="54">
        <v>2006</v>
      </c>
      <c r="B377" s="54">
        <v>145</v>
      </c>
      <c r="C377" s="54"/>
      <c r="D377" s="12" t="s">
        <v>1149</v>
      </c>
      <c r="E377" s="12" t="s">
        <v>2478</v>
      </c>
      <c r="F377" s="12" t="s">
        <v>2369</v>
      </c>
      <c r="G377" s="54">
        <v>32</v>
      </c>
      <c r="H377" s="12" t="s">
        <v>2102</v>
      </c>
      <c r="I377" s="12" t="s">
        <v>1626</v>
      </c>
      <c r="J377" s="12" t="s">
        <v>1044</v>
      </c>
      <c r="K377" s="13">
        <v>0.07149305555555556</v>
      </c>
      <c r="L377" s="12"/>
    </row>
    <row r="378" spans="1:12" ht="14.25">
      <c r="A378" s="54">
        <v>2006</v>
      </c>
      <c r="B378" s="54">
        <v>146</v>
      </c>
      <c r="C378" s="54">
        <v>24</v>
      </c>
      <c r="D378" s="12" t="s">
        <v>1365</v>
      </c>
      <c r="E378" s="12" t="s">
        <v>611</v>
      </c>
      <c r="F378" s="12" t="s">
        <v>1537</v>
      </c>
      <c r="G378" s="54">
        <v>44</v>
      </c>
      <c r="H378" s="12"/>
      <c r="I378" s="12" t="s">
        <v>1802</v>
      </c>
      <c r="J378" s="12" t="s">
        <v>1044</v>
      </c>
      <c r="K378" s="13">
        <v>0.07190972222222222</v>
      </c>
      <c r="L378" s="12"/>
    </row>
    <row r="379" spans="1:12" ht="14.25">
      <c r="A379" s="54">
        <v>2006</v>
      </c>
      <c r="B379" s="54">
        <v>147</v>
      </c>
      <c r="C379" s="54"/>
      <c r="D379" s="12" t="s">
        <v>2479</v>
      </c>
      <c r="E379" s="12" t="s">
        <v>2480</v>
      </c>
      <c r="F379" s="12" t="s">
        <v>1543</v>
      </c>
      <c r="G379" s="54">
        <v>51</v>
      </c>
      <c r="H379" s="12" t="s">
        <v>2481</v>
      </c>
      <c r="I379" s="12" t="s">
        <v>1224</v>
      </c>
      <c r="J379" s="12" t="s">
        <v>1044</v>
      </c>
      <c r="K379" s="13">
        <v>0.07193287037037037</v>
      </c>
      <c r="L379" s="12" t="s">
        <v>1031</v>
      </c>
    </row>
    <row r="380" spans="1:12" ht="14.25">
      <c r="A380" s="54">
        <v>2006</v>
      </c>
      <c r="B380" s="54">
        <v>148</v>
      </c>
      <c r="C380" s="54"/>
      <c r="D380" s="12" t="s">
        <v>1999</v>
      </c>
      <c r="E380" s="12" t="s">
        <v>2482</v>
      </c>
      <c r="F380" s="12" t="s">
        <v>1543</v>
      </c>
      <c r="G380" s="54">
        <v>56</v>
      </c>
      <c r="H380" s="12"/>
      <c r="I380" s="12" t="s">
        <v>1027</v>
      </c>
      <c r="J380" s="12" t="s">
        <v>1044</v>
      </c>
      <c r="K380" s="13">
        <v>0.07208333333333333</v>
      </c>
      <c r="L380" s="12"/>
    </row>
    <row r="381" spans="1:12" ht="14.25">
      <c r="A381" s="54">
        <v>2006</v>
      </c>
      <c r="B381" s="54">
        <v>149</v>
      </c>
      <c r="C381" s="54"/>
      <c r="D381" s="12" t="s">
        <v>1441</v>
      </c>
      <c r="E381" s="12" t="s">
        <v>2483</v>
      </c>
      <c r="F381" s="12" t="s">
        <v>1426</v>
      </c>
      <c r="G381" s="54">
        <v>48</v>
      </c>
      <c r="H381" s="12" t="s">
        <v>2484</v>
      </c>
      <c r="I381" s="12" t="s">
        <v>2485</v>
      </c>
      <c r="J381" s="12" t="s">
        <v>1271</v>
      </c>
      <c r="K381" s="13">
        <v>0.07208333333333333</v>
      </c>
      <c r="L381" s="12"/>
    </row>
    <row r="382" spans="1:12" ht="14.25">
      <c r="A382" s="54">
        <v>2006</v>
      </c>
      <c r="B382" s="54">
        <v>150</v>
      </c>
      <c r="C382" s="54"/>
      <c r="D382" s="12" t="s">
        <v>2038</v>
      </c>
      <c r="E382" s="12" t="s">
        <v>250</v>
      </c>
      <c r="F382" s="12" t="s">
        <v>1426</v>
      </c>
      <c r="G382" s="54">
        <v>42</v>
      </c>
      <c r="H382" s="12" t="s">
        <v>2476</v>
      </c>
      <c r="I382" s="12" t="s">
        <v>1454</v>
      </c>
      <c r="J382" s="12" t="s">
        <v>1044</v>
      </c>
      <c r="K382" s="13">
        <v>0.07212962962962964</v>
      </c>
      <c r="L382" s="12"/>
    </row>
    <row r="383" spans="1:12" ht="14.25">
      <c r="A383" s="54">
        <v>2006</v>
      </c>
      <c r="B383" s="54">
        <v>151</v>
      </c>
      <c r="C383" s="54">
        <v>25</v>
      </c>
      <c r="D383" s="12" t="s">
        <v>934</v>
      </c>
      <c r="E383" s="12" t="s">
        <v>1332</v>
      </c>
      <c r="F383" s="12" t="s">
        <v>1720</v>
      </c>
      <c r="G383" s="54">
        <v>53</v>
      </c>
      <c r="H383" s="12" t="s">
        <v>1386</v>
      </c>
      <c r="I383" s="12" t="s">
        <v>623</v>
      </c>
      <c r="J383" s="12" t="s">
        <v>1044</v>
      </c>
      <c r="K383" s="13">
        <v>0.0728587962962963</v>
      </c>
      <c r="L383" s="12"/>
    </row>
    <row r="384" spans="1:12" ht="14.25">
      <c r="A384" s="54">
        <v>2006</v>
      </c>
      <c r="B384" s="54">
        <v>152</v>
      </c>
      <c r="C384" s="54"/>
      <c r="D384" s="12" t="s">
        <v>1131</v>
      </c>
      <c r="E384" s="12" t="s">
        <v>2206</v>
      </c>
      <c r="F384" s="12" t="s">
        <v>1543</v>
      </c>
      <c r="G384" s="54">
        <v>55</v>
      </c>
      <c r="H384" s="12" t="s">
        <v>2486</v>
      </c>
      <c r="I384" s="12" t="s">
        <v>2207</v>
      </c>
      <c r="J384" s="12" t="s">
        <v>1044</v>
      </c>
      <c r="K384" s="13">
        <v>0.07297453703703703</v>
      </c>
      <c r="L384" s="12"/>
    </row>
    <row r="385" spans="1:12" ht="14.25">
      <c r="A385" s="54">
        <v>2006</v>
      </c>
      <c r="B385" s="54">
        <v>153</v>
      </c>
      <c r="C385" s="54"/>
      <c r="D385" s="12" t="s">
        <v>1245</v>
      </c>
      <c r="E385" s="12" t="s">
        <v>1367</v>
      </c>
      <c r="F385" s="12" t="s">
        <v>2362</v>
      </c>
      <c r="G385" s="54">
        <v>76</v>
      </c>
      <c r="H385" s="12" t="s">
        <v>2487</v>
      </c>
      <c r="I385" s="12" t="s">
        <v>1368</v>
      </c>
      <c r="J385" s="12" t="s">
        <v>1044</v>
      </c>
      <c r="K385" s="13">
        <v>0.07328703703703704</v>
      </c>
      <c r="L385" s="12"/>
    </row>
    <row r="386" spans="1:12" ht="14.25">
      <c r="A386" s="54">
        <v>2006</v>
      </c>
      <c r="B386" s="54">
        <v>154</v>
      </c>
      <c r="C386" s="54"/>
      <c r="D386" s="12" t="s">
        <v>1567</v>
      </c>
      <c r="E386" s="12" t="s">
        <v>2198</v>
      </c>
      <c r="F386" s="12" t="s">
        <v>2369</v>
      </c>
      <c r="G386" s="54">
        <v>38</v>
      </c>
      <c r="H386" s="12"/>
      <c r="I386" s="12" t="s">
        <v>1209</v>
      </c>
      <c r="J386" s="12" t="s">
        <v>1044</v>
      </c>
      <c r="K386" s="13">
        <v>0.07333333333333333</v>
      </c>
      <c r="L386" s="12"/>
    </row>
    <row r="387" spans="1:12" ht="14.25">
      <c r="A387" s="54">
        <v>2006</v>
      </c>
      <c r="B387" s="54">
        <v>155</v>
      </c>
      <c r="C387" s="54">
        <v>26</v>
      </c>
      <c r="D387" s="12" t="s">
        <v>1907</v>
      </c>
      <c r="E387" s="12" t="s">
        <v>2488</v>
      </c>
      <c r="F387" s="12" t="s">
        <v>1537</v>
      </c>
      <c r="G387" s="54">
        <v>40</v>
      </c>
      <c r="H387" s="12"/>
      <c r="I387" s="12" t="s">
        <v>1054</v>
      </c>
      <c r="J387" s="12" t="s">
        <v>1044</v>
      </c>
      <c r="K387" s="13">
        <v>0.07366898148148149</v>
      </c>
      <c r="L387" s="12"/>
    </row>
    <row r="388" spans="1:12" ht="14.25">
      <c r="A388" s="54">
        <v>2006</v>
      </c>
      <c r="B388" s="54">
        <v>156</v>
      </c>
      <c r="C388" s="54"/>
      <c r="D388" s="12" t="s">
        <v>1109</v>
      </c>
      <c r="E388" s="12" t="s">
        <v>1335</v>
      </c>
      <c r="F388" s="12" t="s">
        <v>1426</v>
      </c>
      <c r="G388" s="54">
        <v>44</v>
      </c>
      <c r="H388" s="12"/>
      <c r="I388" s="12" t="s">
        <v>1061</v>
      </c>
      <c r="J388" s="12" t="s">
        <v>1044</v>
      </c>
      <c r="K388" s="13">
        <v>0.07371527777777777</v>
      </c>
      <c r="L388" s="12"/>
    </row>
    <row r="389" spans="1:12" ht="14.25">
      <c r="A389" s="54">
        <v>2006</v>
      </c>
      <c r="B389" s="54">
        <v>157</v>
      </c>
      <c r="C389" s="54">
        <v>27</v>
      </c>
      <c r="D389" s="12" t="s">
        <v>1420</v>
      </c>
      <c r="E389" s="12" t="s">
        <v>2489</v>
      </c>
      <c r="F389" s="12" t="s">
        <v>2386</v>
      </c>
      <c r="G389" s="54">
        <v>24</v>
      </c>
      <c r="H389" s="12"/>
      <c r="I389" s="12" t="s">
        <v>1305</v>
      </c>
      <c r="J389" s="12" t="s">
        <v>1044</v>
      </c>
      <c r="K389" s="13">
        <v>0.07395833333333333</v>
      </c>
      <c r="L389" s="12"/>
    </row>
    <row r="390" spans="1:12" ht="14.25">
      <c r="A390" s="54">
        <v>2006</v>
      </c>
      <c r="B390" s="54">
        <v>158</v>
      </c>
      <c r="C390" s="54">
        <v>28</v>
      </c>
      <c r="D390" s="12" t="s">
        <v>1915</v>
      </c>
      <c r="E390" s="12" t="s">
        <v>2490</v>
      </c>
      <c r="F390" s="12" t="s">
        <v>1537</v>
      </c>
      <c r="G390" s="54">
        <v>47</v>
      </c>
      <c r="H390" s="12" t="s">
        <v>1830</v>
      </c>
      <c r="I390" s="12" t="s">
        <v>2491</v>
      </c>
      <c r="J390" s="12" t="s">
        <v>1271</v>
      </c>
      <c r="K390" s="13">
        <v>0.07456018518518519</v>
      </c>
      <c r="L390" s="12"/>
    </row>
    <row r="391" spans="1:12" ht="14.25">
      <c r="A391" s="54">
        <v>2006</v>
      </c>
      <c r="B391" s="54">
        <v>159</v>
      </c>
      <c r="C391" s="54"/>
      <c r="D391" s="12" t="s">
        <v>1109</v>
      </c>
      <c r="E391" s="12" t="s">
        <v>2490</v>
      </c>
      <c r="F391" s="12" t="s">
        <v>1543</v>
      </c>
      <c r="G391" s="54">
        <v>50</v>
      </c>
      <c r="H391" s="12" t="s">
        <v>1830</v>
      </c>
      <c r="I391" s="12" t="s">
        <v>2491</v>
      </c>
      <c r="J391" s="12" t="s">
        <v>1271</v>
      </c>
      <c r="K391" s="13">
        <v>0.07457175925925925</v>
      </c>
      <c r="L391" s="12"/>
    </row>
    <row r="392" spans="1:12" ht="14.25">
      <c r="A392" s="54">
        <v>2006</v>
      </c>
      <c r="B392" s="54">
        <v>160</v>
      </c>
      <c r="C392" s="54">
        <v>29</v>
      </c>
      <c r="D392" s="12" t="s">
        <v>933</v>
      </c>
      <c r="E392" s="12" t="s">
        <v>938</v>
      </c>
      <c r="F392" s="12" t="s">
        <v>1720</v>
      </c>
      <c r="G392" s="54">
        <v>57</v>
      </c>
      <c r="H392" s="12" t="s">
        <v>2102</v>
      </c>
      <c r="I392" s="12" t="s">
        <v>888</v>
      </c>
      <c r="J392" s="12" t="s">
        <v>1044</v>
      </c>
      <c r="K392" s="13">
        <v>0.0747337962962963</v>
      </c>
      <c r="L392" s="12"/>
    </row>
    <row r="393" spans="1:12" ht="14.25">
      <c r="A393" s="54">
        <v>2006</v>
      </c>
      <c r="B393" s="54">
        <v>161</v>
      </c>
      <c r="C393" s="54">
        <v>30</v>
      </c>
      <c r="D393" s="12" t="s">
        <v>1909</v>
      </c>
      <c r="E393" s="12" t="s">
        <v>1445</v>
      </c>
      <c r="F393" s="12" t="s">
        <v>2386</v>
      </c>
      <c r="G393" s="54">
        <v>38</v>
      </c>
      <c r="H393" s="12"/>
      <c r="I393" s="12" t="s">
        <v>1054</v>
      </c>
      <c r="J393" s="12" t="s">
        <v>1044</v>
      </c>
      <c r="K393" s="13">
        <v>0.07481481481481482</v>
      </c>
      <c r="L393" s="12"/>
    </row>
    <row r="394" spans="1:12" ht="14.25">
      <c r="A394" s="54">
        <v>2006</v>
      </c>
      <c r="B394" s="54">
        <v>162</v>
      </c>
      <c r="C394" s="54">
        <v>31</v>
      </c>
      <c r="D394" s="12" t="s">
        <v>2492</v>
      </c>
      <c r="E394" s="12" t="s">
        <v>2493</v>
      </c>
      <c r="F394" s="12" t="s">
        <v>2386</v>
      </c>
      <c r="G394" s="54">
        <v>29</v>
      </c>
      <c r="H394" s="12"/>
      <c r="I394" s="12" t="s">
        <v>1160</v>
      </c>
      <c r="J394" s="12" t="s">
        <v>1050</v>
      </c>
      <c r="K394" s="13">
        <v>0.07548611111111111</v>
      </c>
      <c r="L394" s="12"/>
    </row>
    <row r="395" spans="1:12" ht="14.25">
      <c r="A395" s="54">
        <v>2006</v>
      </c>
      <c r="B395" s="54">
        <v>163</v>
      </c>
      <c r="C395" s="54">
        <v>32</v>
      </c>
      <c r="D395" s="12" t="s">
        <v>2056</v>
      </c>
      <c r="E395" s="12" t="s">
        <v>2494</v>
      </c>
      <c r="F395" s="12" t="s">
        <v>2386</v>
      </c>
      <c r="G395" s="54">
        <v>23</v>
      </c>
      <c r="H395" s="12"/>
      <c r="I395" s="12" t="s">
        <v>1507</v>
      </c>
      <c r="J395" s="12" t="s">
        <v>1044</v>
      </c>
      <c r="K395" s="13">
        <v>0.07556712962962964</v>
      </c>
      <c r="L395" s="12"/>
    </row>
    <row r="396" spans="1:12" ht="14.25">
      <c r="A396" s="54">
        <v>2006</v>
      </c>
      <c r="B396" s="54">
        <v>164</v>
      </c>
      <c r="C396" s="54"/>
      <c r="D396" s="12" t="s">
        <v>1317</v>
      </c>
      <c r="E396" s="12" t="s">
        <v>1072</v>
      </c>
      <c r="F396" s="12" t="s">
        <v>2369</v>
      </c>
      <c r="G396" s="54">
        <v>31</v>
      </c>
      <c r="H396" s="12"/>
      <c r="I396" s="12" t="s">
        <v>1144</v>
      </c>
      <c r="J396" s="12" t="s">
        <v>1044</v>
      </c>
      <c r="K396" s="13">
        <v>0.07590277777777778</v>
      </c>
      <c r="L396" s="12"/>
    </row>
    <row r="397" spans="1:12" ht="14.25">
      <c r="A397" s="54">
        <v>2006</v>
      </c>
      <c r="B397" s="54">
        <v>165</v>
      </c>
      <c r="C397" s="54"/>
      <c r="D397" s="12" t="s">
        <v>1073</v>
      </c>
      <c r="E397" s="12" t="s">
        <v>1124</v>
      </c>
      <c r="F397" s="12" t="s">
        <v>1543</v>
      </c>
      <c r="G397" s="54">
        <v>59</v>
      </c>
      <c r="H397" s="12" t="s">
        <v>1100</v>
      </c>
      <c r="I397" s="12" t="s">
        <v>1502</v>
      </c>
      <c r="J397" s="12" t="s">
        <v>1044</v>
      </c>
      <c r="K397" s="13">
        <v>0.07606481481481481</v>
      </c>
      <c r="L397" s="12"/>
    </row>
    <row r="398" spans="1:12" ht="14.25">
      <c r="A398" s="54">
        <v>2006</v>
      </c>
      <c r="B398" s="54">
        <v>166</v>
      </c>
      <c r="C398" s="54"/>
      <c r="D398" s="12" t="s">
        <v>1293</v>
      </c>
      <c r="E398" s="12" t="s">
        <v>1294</v>
      </c>
      <c r="F398" s="12" t="s">
        <v>1543</v>
      </c>
      <c r="G398" s="54">
        <v>57</v>
      </c>
      <c r="H398" s="12" t="s">
        <v>1100</v>
      </c>
      <c r="I398" s="12" t="s">
        <v>1122</v>
      </c>
      <c r="J398" s="12" t="s">
        <v>1044</v>
      </c>
      <c r="K398" s="13">
        <v>0.07623842592592593</v>
      </c>
      <c r="L398" s="12"/>
    </row>
    <row r="399" spans="1:12" ht="14.25">
      <c r="A399" s="54">
        <v>2006</v>
      </c>
      <c r="B399" s="54">
        <v>167</v>
      </c>
      <c r="C399" s="54">
        <v>33</v>
      </c>
      <c r="D399" s="12" t="s">
        <v>2495</v>
      </c>
      <c r="E399" s="12" t="s">
        <v>2496</v>
      </c>
      <c r="F399" s="12" t="s">
        <v>2386</v>
      </c>
      <c r="G399" s="54">
        <v>25</v>
      </c>
      <c r="H399" s="12"/>
      <c r="I399" s="12" t="s">
        <v>1130</v>
      </c>
      <c r="J399" s="12" t="s">
        <v>1044</v>
      </c>
      <c r="K399" s="13">
        <v>0.07708333333333334</v>
      </c>
      <c r="L399" s="12"/>
    </row>
    <row r="400" spans="1:12" ht="14.25">
      <c r="A400" s="54">
        <v>2006</v>
      </c>
      <c r="B400" s="54">
        <v>168</v>
      </c>
      <c r="C400" s="54">
        <v>34</v>
      </c>
      <c r="D400" s="12" t="s">
        <v>1014</v>
      </c>
      <c r="E400" s="12" t="s">
        <v>2496</v>
      </c>
      <c r="F400" s="12" t="s">
        <v>2386</v>
      </c>
      <c r="G400" s="54">
        <v>27</v>
      </c>
      <c r="H400" s="12"/>
      <c r="I400" s="12" t="s">
        <v>1130</v>
      </c>
      <c r="J400" s="12" t="s">
        <v>1044</v>
      </c>
      <c r="K400" s="13">
        <v>0.07708333333333334</v>
      </c>
      <c r="L400" s="12"/>
    </row>
    <row r="401" spans="1:12" ht="14.25">
      <c r="A401" s="54">
        <v>2006</v>
      </c>
      <c r="B401" s="54">
        <v>169</v>
      </c>
      <c r="C401" s="54"/>
      <c r="D401" s="12" t="s">
        <v>2275</v>
      </c>
      <c r="E401" s="12" t="s">
        <v>2497</v>
      </c>
      <c r="F401" s="12" t="s">
        <v>2369</v>
      </c>
      <c r="G401" s="54">
        <v>26</v>
      </c>
      <c r="H401" s="12"/>
      <c r="I401" s="12" t="s">
        <v>1507</v>
      </c>
      <c r="J401" s="12" t="s">
        <v>1044</v>
      </c>
      <c r="K401" s="13">
        <v>0.07755787037037037</v>
      </c>
      <c r="L401" s="12"/>
    </row>
    <row r="402" spans="1:12" ht="14.25">
      <c r="A402" s="54">
        <v>2006</v>
      </c>
      <c r="B402" s="54">
        <v>170</v>
      </c>
      <c r="C402" s="54">
        <v>35</v>
      </c>
      <c r="D402" s="12" t="s">
        <v>1734</v>
      </c>
      <c r="E402" s="12" t="s">
        <v>2401</v>
      </c>
      <c r="F402" s="12" t="s">
        <v>2386</v>
      </c>
      <c r="G402" s="54">
        <v>32</v>
      </c>
      <c r="H402" s="12"/>
      <c r="I402" s="12" t="s">
        <v>1295</v>
      </c>
      <c r="J402" s="12" t="s">
        <v>1050</v>
      </c>
      <c r="K402" s="13">
        <v>0.07769675925925926</v>
      </c>
      <c r="L402" s="12"/>
    </row>
    <row r="403" spans="1:12" ht="14.25">
      <c r="A403" s="54">
        <v>2006</v>
      </c>
      <c r="B403" s="54">
        <v>171</v>
      </c>
      <c r="C403" s="54"/>
      <c r="D403" s="12" t="s">
        <v>1131</v>
      </c>
      <c r="E403" s="12" t="s">
        <v>2498</v>
      </c>
      <c r="F403" s="12" t="s">
        <v>1426</v>
      </c>
      <c r="G403" s="54">
        <v>46</v>
      </c>
      <c r="H403" s="12"/>
      <c r="I403" s="12" t="s">
        <v>1286</v>
      </c>
      <c r="J403" s="12" t="s">
        <v>1044</v>
      </c>
      <c r="K403" s="13">
        <v>0.07881944444444444</v>
      </c>
      <c r="L403" s="12"/>
    </row>
    <row r="404" spans="1:12" ht="14.25">
      <c r="A404" s="54">
        <v>2006</v>
      </c>
      <c r="B404" s="54">
        <v>172</v>
      </c>
      <c r="C404" s="54"/>
      <c r="D404" s="12" t="s">
        <v>1149</v>
      </c>
      <c r="E404" s="12" t="s">
        <v>2212</v>
      </c>
      <c r="F404" s="12" t="s">
        <v>1426</v>
      </c>
      <c r="G404" s="54">
        <v>43</v>
      </c>
      <c r="H404" s="12"/>
      <c r="I404" s="12" t="s">
        <v>1626</v>
      </c>
      <c r="J404" s="12" t="s">
        <v>1044</v>
      </c>
      <c r="K404" s="13">
        <v>0.07894675925925926</v>
      </c>
      <c r="L404" s="12"/>
    </row>
    <row r="405" spans="1:12" ht="14.25">
      <c r="A405" s="54">
        <v>2006</v>
      </c>
      <c r="B405" s="54">
        <v>173</v>
      </c>
      <c r="C405" s="54">
        <v>36</v>
      </c>
      <c r="D405" s="12" t="s">
        <v>1420</v>
      </c>
      <c r="E405" s="12" t="s">
        <v>2499</v>
      </c>
      <c r="F405" s="12" t="s">
        <v>2386</v>
      </c>
      <c r="G405" s="54">
        <v>22</v>
      </c>
      <c r="H405" s="12"/>
      <c r="I405" s="12" t="s">
        <v>1308</v>
      </c>
      <c r="J405" s="12" t="s">
        <v>1044</v>
      </c>
      <c r="K405" s="13">
        <v>0.07894675925925926</v>
      </c>
      <c r="L405" s="12"/>
    </row>
    <row r="406" spans="1:12" ht="14.25">
      <c r="A406" s="54">
        <v>2006</v>
      </c>
      <c r="B406" s="54">
        <v>174</v>
      </c>
      <c r="C406" s="54"/>
      <c r="D406" s="12" t="s">
        <v>1582</v>
      </c>
      <c r="E406" s="12" t="s">
        <v>2225</v>
      </c>
      <c r="F406" s="12" t="s">
        <v>922</v>
      </c>
      <c r="G406" s="54">
        <v>64</v>
      </c>
      <c r="H406" s="12" t="s">
        <v>2102</v>
      </c>
      <c r="I406" s="12" t="s">
        <v>888</v>
      </c>
      <c r="J406" s="12" t="s">
        <v>1044</v>
      </c>
      <c r="K406" s="13">
        <v>0.07920138888888889</v>
      </c>
      <c r="L406" s="12"/>
    </row>
    <row r="407" spans="1:12" ht="14.25">
      <c r="A407" s="54">
        <v>2006</v>
      </c>
      <c r="B407" s="54">
        <v>175</v>
      </c>
      <c r="C407" s="54"/>
      <c r="D407" s="12" t="s">
        <v>1330</v>
      </c>
      <c r="E407" s="12" t="s">
        <v>1331</v>
      </c>
      <c r="F407" s="12" t="s">
        <v>922</v>
      </c>
      <c r="G407" s="54">
        <v>64</v>
      </c>
      <c r="H407" s="12" t="s">
        <v>1042</v>
      </c>
      <c r="I407" s="12" t="s">
        <v>1332</v>
      </c>
      <c r="J407" s="12" t="s">
        <v>1044</v>
      </c>
      <c r="K407" s="13">
        <v>0.07931712962962963</v>
      </c>
      <c r="L407" s="12"/>
    </row>
    <row r="408" spans="1:12" ht="14.25">
      <c r="A408" s="54">
        <v>2006</v>
      </c>
      <c r="B408" s="54">
        <v>176</v>
      </c>
      <c r="C408" s="54">
        <v>37</v>
      </c>
      <c r="D408" s="12" t="s">
        <v>2500</v>
      </c>
      <c r="E408" s="12" t="s">
        <v>2437</v>
      </c>
      <c r="F408" s="12" t="s">
        <v>1537</v>
      </c>
      <c r="G408" s="54">
        <v>44</v>
      </c>
      <c r="H408" s="12"/>
      <c r="I408" s="12" t="s">
        <v>2438</v>
      </c>
      <c r="J408" s="12" t="s">
        <v>2094</v>
      </c>
      <c r="K408" s="13">
        <v>0.07954861111111111</v>
      </c>
      <c r="L408" s="12"/>
    </row>
    <row r="409" spans="1:12" ht="14.25">
      <c r="A409" s="54">
        <v>2006</v>
      </c>
      <c r="B409" s="54">
        <v>177</v>
      </c>
      <c r="C409" s="54">
        <v>38</v>
      </c>
      <c r="D409" s="12" t="s">
        <v>1251</v>
      </c>
      <c r="E409" s="12" t="s">
        <v>2501</v>
      </c>
      <c r="F409" s="12" t="s">
        <v>1720</v>
      </c>
      <c r="G409" s="54">
        <v>58</v>
      </c>
      <c r="H409" s="12" t="s">
        <v>1097</v>
      </c>
      <c r="I409" s="12" t="s">
        <v>1209</v>
      </c>
      <c r="J409" s="12" t="s">
        <v>1044</v>
      </c>
      <c r="K409" s="13">
        <v>0.08039351851851852</v>
      </c>
      <c r="L409" s="12"/>
    </row>
    <row r="410" spans="1:12" ht="14.25">
      <c r="A410" s="54">
        <v>2006</v>
      </c>
      <c r="B410" s="54">
        <v>178</v>
      </c>
      <c r="C410" s="54">
        <v>39</v>
      </c>
      <c r="D410" s="12" t="s">
        <v>2347</v>
      </c>
      <c r="E410" s="12" t="s">
        <v>192</v>
      </c>
      <c r="F410" s="12" t="s">
        <v>2386</v>
      </c>
      <c r="G410" s="54">
        <v>38</v>
      </c>
      <c r="H410" s="12" t="s">
        <v>2413</v>
      </c>
      <c r="I410" s="12" t="s">
        <v>115</v>
      </c>
      <c r="J410" s="12" t="s">
        <v>1044</v>
      </c>
      <c r="K410" s="13">
        <v>0.08063657407407408</v>
      </c>
      <c r="L410" s="12"/>
    </row>
    <row r="411" spans="1:12" ht="14.25">
      <c r="A411" s="54">
        <v>2006</v>
      </c>
      <c r="B411" s="54">
        <v>179</v>
      </c>
      <c r="C411" s="54">
        <v>40</v>
      </c>
      <c r="D411" s="12" t="s">
        <v>845</v>
      </c>
      <c r="E411" s="12" t="s">
        <v>762</v>
      </c>
      <c r="F411" s="12" t="s">
        <v>1537</v>
      </c>
      <c r="G411" s="54">
        <v>47</v>
      </c>
      <c r="H411" s="12" t="s">
        <v>2102</v>
      </c>
      <c r="I411" s="12" t="s">
        <v>2502</v>
      </c>
      <c r="J411" s="12" t="s">
        <v>1044</v>
      </c>
      <c r="K411" s="13">
        <v>0.08211805555555556</v>
      </c>
      <c r="L411" s="12"/>
    </row>
    <row r="412" spans="1:12" ht="14.25">
      <c r="A412" s="54">
        <v>2006</v>
      </c>
      <c r="B412" s="54">
        <v>180</v>
      </c>
      <c r="C412" s="54">
        <v>41</v>
      </c>
      <c r="D412" s="12" t="s">
        <v>1404</v>
      </c>
      <c r="E412" s="12" t="s">
        <v>1582</v>
      </c>
      <c r="F412" s="12" t="s">
        <v>2503</v>
      </c>
      <c r="G412" s="54">
        <v>61</v>
      </c>
      <c r="H412" s="12" t="s">
        <v>2063</v>
      </c>
      <c r="I412" s="12" t="s">
        <v>1312</v>
      </c>
      <c r="J412" s="12" t="s">
        <v>1044</v>
      </c>
      <c r="K412" s="13">
        <v>0.08268518518518518</v>
      </c>
      <c r="L412" s="12" t="s">
        <v>2504</v>
      </c>
    </row>
    <row r="413" spans="1:12" ht="14.25">
      <c r="A413" s="54">
        <v>2006</v>
      </c>
      <c r="B413" s="54">
        <v>181</v>
      </c>
      <c r="C413" s="54"/>
      <c r="D413" s="12" t="s">
        <v>1120</v>
      </c>
      <c r="E413" s="12" t="s">
        <v>2505</v>
      </c>
      <c r="F413" s="12" t="s">
        <v>1426</v>
      </c>
      <c r="G413" s="54">
        <v>42</v>
      </c>
      <c r="H413" s="12"/>
      <c r="I413" s="12" t="s">
        <v>1544</v>
      </c>
      <c r="J413" s="12" t="s">
        <v>1044</v>
      </c>
      <c r="K413" s="13">
        <v>0.08329861111111111</v>
      </c>
      <c r="L413" s="12"/>
    </row>
    <row r="414" spans="1:12" ht="14.25">
      <c r="A414" s="54">
        <v>2006</v>
      </c>
      <c r="B414" s="54">
        <v>182</v>
      </c>
      <c r="C414" s="54"/>
      <c r="D414" s="12" t="s">
        <v>1109</v>
      </c>
      <c r="E414" s="12" t="s">
        <v>2506</v>
      </c>
      <c r="F414" s="12" t="s">
        <v>1426</v>
      </c>
      <c r="G414" s="54">
        <v>44</v>
      </c>
      <c r="H414" s="12"/>
      <c r="I414" s="12" t="s">
        <v>1057</v>
      </c>
      <c r="J414" s="12" t="s">
        <v>1044</v>
      </c>
      <c r="K414" s="13">
        <v>0.08364583333333332</v>
      </c>
      <c r="L414" s="12"/>
    </row>
    <row r="415" spans="1:12" ht="14.25">
      <c r="A415" s="54">
        <v>2006</v>
      </c>
      <c r="B415" s="54">
        <v>183</v>
      </c>
      <c r="C415" s="54"/>
      <c r="D415" s="12" t="s">
        <v>650</v>
      </c>
      <c r="E415" s="12" t="s">
        <v>1439</v>
      </c>
      <c r="F415" s="12" t="s">
        <v>1426</v>
      </c>
      <c r="G415" s="54"/>
      <c r="H415" s="12"/>
      <c r="I415" s="12" t="s">
        <v>1057</v>
      </c>
      <c r="J415" s="12" t="s">
        <v>1044</v>
      </c>
      <c r="K415" s="13">
        <v>0.08366898148148148</v>
      </c>
      <c r="L415" s="12"/>
    </row>
    <row r="416" spans="1:12" ht="14.25">
      <c r="A416" s="54">
        <v>2006</v>
      </c>
      <c r="B416" s="54">
        <v>184</v>
      </c>
      <c r="C416" s="54"/>
      <c r="D416" s="12" t="s">
        <v>1240</v>
      </c>
      <c r="E416" s="12" t="s">
        <v>1398</v>
      </c>
      <c r="F416" s="12" t="s">
        <v>922</v>
      </c>
      <c r="G416" s="54">
        <v>63</v>
      </c>
      <c r="H416" s="12" t="s">
        <v>1067</v>
      </c>
      <c r="I416" s="12" t="s">
        <v>1054</v>
      </c>
      <c r="J416" s="12" t="s">
        <v>1044</v>
      </c>
      <c r="K416" s="13">
        <v>0.084375</v>
      </c>
      <c r="L416" s="12"/>
    </row>
    <row r="417" spans="1:12" ht="14.25">
      <c r="A417" s="54">
        <v>2006</v>
      </c>
      <c r="B417" s="54">
        <v>185</v>
      </c>
      <c r="C417" s="54">
        <v>42</v>
      </c>
      <c r="D417" s="12" t="s">
        <v>2507</v>
      </c>
      <c r="E417" s="12" t="s">
        <v>1198</v>
      </c>
      <c r="F417" s="12" t="s">
        <v>1537</v>
      </c>
      <c r="G417" s="54">
        <v>41</v>
      </c>
      <c r="H417" s="12"/>
      <c r="I417" s="12" t="s">
        <v>1355</v>
      </c>
      <c r="J417" s="12" t="s">
        <v>1044</v>
      </c>
      <c r="K417" s="13">
        <v>0.08582175925925926</v>
      </c>
      <c r="L417" s="12"/>
    </row>
    <row r="418" spans="1:12" ht="14.25">
      <c r="A418" s="54">
        <v>2006</v>
      </c>
      <c r="B418" s="54">
        <v>186</v>
      </c>
      <c r="C418" s="54"/>
      <c r="D418" s="12" t="s">
        <v>1593</v>
      </c>
      <c r="E418" s="12" t="s">
        <v>206</v>
      </c>
      <c r="F418" s="12" t="s">
        <v>1426</v>
      </c>
      <c r="G418" s="54">
        <v>49</v>
      </c>
      <c r="H418" s="12" t="s">
        <v>1097</v>
      </c>
      <c r="I418" s="12" t="s">
        <v>1176</v>
      </c>
      <c r="J418" s="12" t="s">
        <v>1044</v>
      </c>
      <c r="K418" s="13">
        <v>0.08598379629629631</v>
      </c>
      <c r="L418" s="12"/>
    </row>
    <row r="419" spans="1:12" ht="14.25">
      <c r="A419" s="54">
        <v>2006</v>
      </c>
      <c r="B419" s="54">
        <v>187</v>
      </c>
      <c r="C419" s="54"/>
      <c r="D419" s="12" t="s">
        <v>1158</v>
      </c>
      <c r="E419" s="12" t="s">
        <v>2508</v>
      </c>
      <c r="F419" s="12" t="s">
        <v>1543</v>
      </c>
      <c r="G419" s="54">
        <v>54</v>
      </c>
      <c r="H419" s="12"/>
      <c r="I419" s="12" t="s">
        <v>2509</v>
      </c>
      <c r="J419" s="12" t="s">
        <v>1351</v>
      </c>
      <c r="K419" s="13">
        <v>0.0867013888888889</v>
      </c>
      <c r="L419" s="12"/>
    </row>
    <row r="420" spans="1:12" ht="14.25">
      <c r="A420" s="54">
        <v>2006</v>
      </c>
      <c r="B420" s="54">
        <v>188</v>
      </c>
      <c r="C420" s="54">
        <v>43</v>
      </c>
      <c r="D420" s="12" t="s">
        <v>1420</v>
      </c>
      <c r="E420" s="12" t="s">
        <v>1698</v>
      </c>
      <c r="F420" s="12" t="s">
        <v>1537</v>
      </c>
      <c r="G420" s="54">
        <v>45</v>
      </c>
      <c r="H420" s="12"/>
      <c r="I420" s="12" t="s">
        <v>1286</v>
      </c>
      <c r="J420" s="12" t="s">
        <v>1044</v>
      </c>
      <c r="K420" s="13">
        <v>0.08766203703703702</v>
      </c>
      <c r="L420" s="12"/>
    </row>
    <row r="421" spans="1:12" ht="14.25">
      <c r="A421" s="54">
        <v>2006</v>
      </c>
      <c r="B421" s="54">
        <v>189</v>
      </c>
      <c r="C421" s="54">
        <v>44</v>
      </c>
      <c r="D421" s="12" t="s">
        <v>2049</v>
      </c>
      <c r="E421" s="12" t="s">
        <v>2050</v>
      </c>
      <c r="F421" s="12" t="s">
        <v>1537</v>
      </c>
      <c r="G421" s="54">
        <v>41</v>
      </c>
      <c r="H421" s="12"/>
      <c r="I421" s="12" t="s">
        <v>96</v>
      </c>
      <c r="J421" s="12" t="s">
        <v>1050</v>
      </c>
      <c r="K421" s="13">
        <v>0.08877314814814814</v>
      </c>
      <c r="L421" s="12"/>
    </row>
    <row r="422" spans="1:12" ht="14.25">
      <c r="A422" s="54">
        <v>2006</v>
      </c>
      <c r="B422" s="54">
        <v>190</v>
      </c>
      <c r="C422" s="54">
        <v>45</v>
      </c>
      <c r="D422" s="12" t="s">
        <v>2298</v>
      </c>
      <c r="E422" s="12" t="s">
        <v>497</v>
      </c>
      <c r="F422" s="12" t="s">
        <v>2386</v>
      </c>
      <c r="G422" s="54">
        <v>32</v>
      </c>
      <c r="H422" s="12"/>
      <c r="I422" s="12" t="s">
        <v>96</v>
      </c>
      <c r="J422" s="12" t="s">
        <v>1050</v>
      </c>
      <c r="K422" s="13">
        <v>0.08880787037037037</v>
      </c>
      <c r="L422" s="12"/>
    </row>
    <row r="423" spans="1:12" ht="14.25">
      <c r="A423" s="54">
        <v>2006</v>
      </c>
      <c r="B423" s="54">
        <v>191</v>
      </c>
      <c r="C423" s="54"/>
      <c r="D423" s="12" t="s">
        <v>1240</v>
      </c>
      <c r="E423" s="12" t="s">
        <v>517</v>
      </c>
      <c r="F423" s="12" t="s">
        <v>1543</v>
      </c>
      <c r="G423" s="54">
        <v>57</v>
      </c>
      <c r="H423" s="12"/>
      <c r="I423" s="12" t="s">
        <v>1295</v>
      </c>
      <c r="J423" s="12" t="s">
        <v>1044</v>
      </c>
      <c r="K423" s="13">
        <v>0.08994212962962962</v>
      </c>
      <c r="L423" s="12"/>
    </row>
    <row r="424" spans="1:12" ht="14.25">
      <c r="A424" s="54">
        <v>2006</v>
      </c>
      <c r="B424" s="54">
        <v>192</v>
      </c>
      <c r="C424" s="54">
        <v>46</v>
      </c>
      <c r="D424" s="12" t="s">
        <v>1732</v>
      </c>
      <c r="E424" s="12" t="s">
        <v>1785</v>
      </c>
      <c r="F424" s="12" t="s">
        <v>1720</v>
      </c>
      <c r="G424" s="54">
        <v>52</v>
      </c>
      <c r="H424" s="12" t="s">
        <v>2450</v>
      </c>
      <c r="I424" s="12" t="s">
        <v>22</v>
      </c>
      <c r="J424" s="12" t="s">
        <v>1050</v>
      </c>
      <c r="K424" s="13">
        <v>0.09141203703703704</v>
      </c>
      <c r="L424" s="12"/>
    </row>
    <row r="425" spans="1:12" ht="14.25">
      <c r="A425" s="54">
        <v>2006</v>
      </c>
      <c r="B425" s="54">
        <v>193</v>
      </c>
      <c r="C425" s="54">
        <v>47</v>
      </c>
      <c r="D425" s="12" t="s">
        <v>2510</v>
      </c>
      <c r="E425" s="12" t="s">
        <v>2511</v>
      </c>
      <c r="F425" s="12" t="s">
        <v>2386</v>
      </c>
      <c r="G425" s="54">
        <v>36</v>
      </c>
      <c r="H425" s="12"/>
      <c r="I425" s="12" t="s">
        <v>1083</v>
      </c>
      <c r="J425" s="12" t="s">
        <v>1044</v>
      </c>
      <c r="K425" s="13">
        <v>0.09809027777777778</v>
      </c>
      <c r="L425" s="12"/>
    </row>
    <row r="426" spans="1:12" ht="14.25">
      <c r="A426" s="54">
        <v>2006</v>
      </c>
      <c r="B426" s="54">
        <v>194</v>
      </c>
      <c r="C426" s="54">
        <v>48</v>
      </c>
      <c r="D426" s="12" t="s">
        <v>1684</v>
      </c>
      <c r="E426" s="12" t="s">
        <v>432</v>
      </c>
      <c r="F426" s="12" t="s">
        <v>2386</v>
      </c>
      <c r="G426" s="54">
        <v>24</v>
      </c>
      <c r="H426" s="12"/>
      <c r="I426" s="12" t="s">
        <v>1200</v>
      </c>
      <c r="J426" s="12" t="s">
        <v>1044</v>
      </c>
      <c r="K426" s="13">
        <v>0.10263888888888889</v>
      </c>
      <c r="L426" s="12"/>
    </row>
    <row r="427" spans="1:12" ht="14.25">
      <c r="A427" s="54">
        <v>2006</v>
      </c>
      <c r="B427" s="54">
        <v>195</v>
      </c>
      <c r="C427" s="54"/>
      <c r="D427" s="12" t="s">
        <v>711</v>
      </c>
      <c r="E427" s="12" t="s">
        <v>2512</v>
      </c>
      <c r="F427" s="12" t="s">
        <v>1426</v>
      </c>
      <c r="G427" s="54"/>
      <c r="H427" s="12"/>
      <c r="I427" s="12" t="s">
        <v>2151</v>
      </c>
      <c r="J427" s="12" t="s">
        <v>1044</v>
      </c>
      <c r="K427" s="13">
        <v>0.10267361111111112</v>
      </c>
      <c r="L427" s="12"/>
    </row>
    <row r="428" spans="1:12" ht="14.25">
      <c r="A428" s="54">
        <v>2006</v>
      </c>
      <c r="B428" s="54">
        <v>196</v>
      </c>
      <c r="C428" s="54"/>
      <c r="D428" s="12" t="s">
        <v>1045</v>
      </c>
      <c r="E428" s="12" t="s">
        <v>2219</v>
      </c>
      <c r="F428" s="12" t="s">
        <v>1543</v>
      </c>
      <c r="G428" s="54">
        <v>52</v>
      </c>
      <c r="H428" s="12"/>
      <c r="I428" s="12" t="s">
        <v>1406</v>
      </c>
      <c r="J428" s="12" t="s">
        <v>1044</v>
      </c>
      <c r="K428" s="13">
        <v>0.10268518518518517</v>
      </c>
      <c r="L428" s="12"/>
    </row>
    <row r="429" spans="1:11" ht="14.25">
      <c r="A429" s="28">
        <v>2005</v>
      </c>
      <c r="B429" s="28">
        <v>1</v>
      </c>
      <c r="D429" s="29" t="s">
        <v>1115</v>
      </c>
      <c r="E429" s="30" t="s">
        <v>885</v>
      </c>
      <c r="F429" s="28" t="s">
        <v>921</v>
      </c>
      <c r="G429" s="28">
        <v>31</v>
      </c>
      <c r="H429" s="30" t="s">
        <v>1042</v>
      </c>
      <c r="I429" s="29" t="s">
        <v>1267</v>
      </c>
      <c r="J429" s="28" t="s">
        <v>1044</v>
      </c>
      <c r="K429" s="35">
        <v>0.03965277777777778</v>
      </c>
    </row>
    <row r="430" spans="1:11" ht="14.25">
      <c r="A430" s="28">
        <v>2005</v>
      </c>
      <c r="B430" s="28">
        <v>2</v>
      </c>
      <c r="D430" s="29" t="s">
        <v>1245</v>
      </c>
      <c r="E430" s="30" t="s">
        <v>882</v>
      </c>
      <c r="F430" s="28" t="s">
        <v>921</v>
      </c>
      <c r="G430" s="28">
        <v>34</v>
      </c>
      <c r="H430" s="30" t="s">
        <v>1042</v>
      </c>
      <c r="I430" s="29" t="s">
        <v>1160</v>
      </c>
      <c r="J430" s="28" t="s">
        <v>1050</v>
      </c>
      <c r="K430" s="35">
        <v>0.0403125</v>
      </c>
    </row>
    <row r="431" spans="1:11" ht="14.25">
      <c r="A431" s="28">
        <v>2005</v>
      </c>
      <c r="B431" s="28">
        <v>3</v>
      </c>
      <c r="D431" s="29" t="s">
        <v>1055</v>
      </c>
      <c r="E431" s="30" t="s">
        <v>2083</v>
      </c>
      <c r="F431" s="28" t="s">
        <v>921</v>
      </c>
      <c r="G431" s="28">
        <v>23</v>
      </c>
      <c r="H431" s="30" t="s">
        <v>1042</v>
      </c>
      <c r="I431" s="30" t="s">
        <v>2084</v>
      </c>
      <c r="J431" s="28" t="s">
        <v>1050</v>
      </c>
      <c r="K431" s="35">
        <v>0.040949074074074075</v>
      </c>
    </row>
    <row r="432" spans="1:11" ht="14.25">
      <c r="A432" s="28">
        <v>2005</v>
      </c>
      <c r="B432" s="28">
        <v>4</v>
      </c>
      <c r="D432" s="29" t="s">
        <v>1084</v>
      </c>
      <c r="E432" s="30" t="s">
        <v>2085</v>
      </c>
      <c r="F432" s="28" t="s">
        <v>921</v>
      </c>
      <c r="G432" s="28">
        <v>26</v>
      </c>
      <c r="H432" s="30" t="s">
        <v>1042</v>
      </c>
      <c r="I432" s="30" t="s">
        <v>2086</v>
      </c>
      <c r="J432" s="28" t="s">
        <v>1044</v>
      </c>
      <c r="K432" s="35">
        <v>0.04108796296296296</v>
      </c>
    </row>
    <row r="433" spans="1:11" ht="14.25">
      <c r="A433" s="28">
        <v>2005</v>
      </c>
      <c r="B433" s="28">
        <v>5</v>
      </c>
      <c r="D433" s="30" t="s">
        <v>991</v>
      </c>
      <c r="E433" s="29" t="s">
        <v>880</v>
      </c>
      <c r="F433" s="28" t="s">
        <v>921</v>
      </c>
      <c r="G433" s="28">
        <v>29</v>
      </c>
      <c r="H433" s="30" t="s">
        <v>1042</v>
      </c>
      <c r="I433" s="29" t="s">
        <v>1700</v>
      </c>
      <c r="J433" s="28" t="s">
        <v>1044</v>
      </c>
      <c r="K433" s="35">
        <v>0.04180555555555556</v>
      </c>
    </row>
    <row r="434" spans="1:11" ht="14.25">
      <c r="A434" s="28">
        <v>2005</v>
      </c>
      <c r="B434" s="28">
        <v>6</v>
      </c>
      <c r="D434" s="29" t="s">
        <v>1320</v>
      </c>
      <c r="E434" s="30" t="s">
        <v>883</v>
      </c>
      <c r="F434" s="28" t="s">
        <v>921</v>
      </c>
      <c r="G434" s="28">
        <v>39</v>
      </c>
      <c r="H434" s="30" t="s">
        <v>2087</v>
      </c>
      <c r="I434" s="30" t="s">
        <v>890</v>
      </c>
      <c r="J434" s="28" t="s">
        <v>1044</v>
      </c>
      <c r="K434" s="35">
        <v>0.04190972222222222</v>
      </c>
    </row>
    <row r="435" spans="1:11" ht="14.25">
      <c r="A435" s="28">
        <v>2005</v>
      </c>
      <c r="B435" s="28">
        <v>7</v>
      </c>
      <c r="D435" s="29" t="s">
        <v>1045</v>
      </c>
      <c r="E435" s="30" t="s">
        <v>1046</v>
      </c>
      <c r="F435" s="28" t="s">
        <v>1426</v>
      </c>
      <c r="G435" s="28">
        <v>42</v>
      </c>
      <c r="H435" s="30" t="s">
        <v>1042</v>
      </c>
      <c r="I435" s="30" t="s">
        <v>1043</v>
      </c>
      <c r="J435" s="28" t="s">
        <v>1044</v>
      </c>
      <c r="K435" s="35">
        <v>0.042673611111111114</v>
      </c>
    </row>
    <row r="436" spans="1:11" ht="14.25">
      <c r="A436" s="28">
        <v>2005</v>
      </c>
      <c r="B436" s="28">
        <v>8</v>
      </c>
      <c r="D436" s="30" t="s">
        <v>2088</v>
      </c>
      <c r="E436" s="30" t="s">
        <v>1476</v>
      </c>
      <c r="F436" s="28" t="s">
        <v>921</v>
      </c>
      <c r="G436" s="28">
        <v>35</v>
      </c>
      <c r="H436" s="30"/>
      <c r="I436" s="29" t="s">
        <v>1838</v>
      </c>
      <c r="J436" s="28" t="s">
        <v>1044</v>
      </c>
      <c r="K436" s="35">
        <v>0.043541666666666666</v>
      </c>
    </row>
    <row r="437" spans="1:11" ht="14.25">
      <c r="A437" s="28">
        <v>2005</v>
      </c>
      <c r="B437" s="28">
        <v>9</v>
      </c>
      <c r="D437" s="29" t="s">
        <v>1158</v>
      </c>
      <c r="E437" s="30" t="s">
        <v>2089</v>
      </c>
      <c r="F437" s="28" t="s">
        <v>921</v>
      </c>
      <c r="G437" s="28">
        <v>30</v>
      </c>
      <c r="H437" s="30" t="s">
        <v>1042</v>
      </c>
      <c r="I437" s="29" t="s">
        <v>1286</v>
      </c>
      <c r="J437" s="28" t="s">
        <v>1044</v>
      </c>
      <c r="K437" s="35">
        <v>0.043912037037037034</v>
      </c>
    </row>
    <row r="438" spans="1:11" ht="14.25">
      <c r="A438" s="28">
        <v>2005</v>
      </c>
      <c r="B438" s="28">
        <v>10</v>
      </c>
      <c r="D438" s="29" t="s">
        <v>1149</v>
      </c>
      <c r="E438" s="30" t="s">
        <v>2090</v>
      </c>
      <c r="F438" s="28" t="s">
        <v>921</v>
      </c>
      <c r="G438" s="28">
        <v>34</v>
      </c>
      <c r="H438" s="30"/>
      <c r="I438" s="29" t="s">
        <v>1172</v>
      </c>
      <c r="J438" s="28" t="s">
        <v>1050</v>
      </c>
      <c r="K438" s="35">
        <v>0.04416666666666667</v>
      </c>
    </row>
    <row r="439" spans="1:11" ht="14.25">
      <c r="A439" s="28">
        <v>2005</v>
      </c>
      <c r="B439" s="28">
        <v>11</v>
      </c>
      <c r="D439" s="30" t="s">
        <v>1483</v>
      </c>
      <c r="E439" s="30" t="s">
        <v>2031</v>
      </c>
      <c r="F439" s="28" t="s">
        <v>1426</v>
      </c>
      <c r="G439" s="28">
        <v>47</v>
      </c>
      <c r="H439" s="30" t="s">
        <v>1020</v>
      </c>
      <c r="I439" s="30" t="s">
        <v>1111</v>
      </c>
      <c r="J439" s="28" t="s">
        <v>1044</v>
      </c>
      <c r="K439" s="35">
        <v>0.04518518518518519</v>
      </c>
    </row>
    <row r="440" spans="1:11" ht="14.25">
      <c r="A440" s="28">
        <v>2005</v>
      </c>
      <c r="B440" s="28">
        <v>12</v>
      </c>
      <c r="D440" s="29" t="s">
        <v>1525</v>
      </c>
      <c r="E440" s="30" t="s">
        <v>2029</v>
      </c>
      <c r="F440" s="28" t="s">
        <v>921</v>
      </c>
      <c r="G440" s="28">
        <v>39</v>
      </c>
      <c r="H440" s="30" t="s">
        <v>1042</v>
      </c>
      <c r="I440" s="29" t="s">
        <v>1197</v>
      </c>
      <c r="J440" s="28" t="s">
        <v>1044</v>
      </c>
      <c r="K440" s="35">
        <v>0.045335648148148146</v>
      </c>
    </row>
    <row r="441" spans="1:11" ht="14.25">
      <c r="A441" s="28">
        <v>2005</v>
      </c>
      <c r="B441" s="28">
        <v>13</v>
      </c>
      <c r="D441" s="30" t="s">
        <v>1483</v>
      </c>
      <c r="E441" s="30" t="s">
        <v>2091</v>
      </c>
      <c r="F441" s="28" t="s">
        <v>921</v>
      </c>
      <c r="G441" s="28">
        <v>23</v>
      </c>
      <c r="H441" s="30"/>
      <c r="I441" s="29" t="s">
        <v>1176</v>
      </c>
      <c r="J441" s="28" t="s">
        <v>1044</v>
      </c>
      <c r="K441" s="35">
        <v>0.045752314814814815</v>
      </c>
    </row>
    <row r="442" spans="1:11" ht="14.25">
      <c r="A442" s="28">
        <v>2005</v>
      </c>
      <c r="B442" s="28">
        <v>14</v>
      </c>
      <c r="D442" s="29" t="s">
        <v>1433</v>
      </c>
      <c r="E442" s="30" t="s">
        <v>1434</v>
      </c>
      <c r="F442" s="28" t="s">
        <v>921</v>
      </c>
      <c r="G442" s="28">
        <v>36</v>
      </c>
      <c r="H442" s="30"/>
      <c r="I442" s="30" t="s">
        <v>2092</v>
      </c>
      <c r="J442" s="28" t="s">
        <v>1050</v>
      </c>
      <c r="K442" s="35">
        <v>0.04582175925925926</v>
      </c>
    </row>
    <row r="443" spans="1:11" ht="14.25">
      <c r="A443" s="28">
        <v>2005</v>
      </c>
      <c r="B443" s="28">
        <v>15</v>
      </c>
      <c r="D443" s="29" t="s">
        <v>1090</v>
      </c>
      <c r="E443" s="30" t="s">
        <v>1752</v>
      </c>
      <c r="F443" s="28" t="s">
        <v>921</v>
      </c>
      <c r="G443" s="28">
        <v>36</v>
      </c>
      <c r="H443" s="30"/>
      <c r="I443" s="30" t="s">
        <v>2093</v>
      </c>
      <c r="J443" s="28" t="s">
        <v>2094</v>
      </c>
      <c r="K443" s="35">
        <v>0.04673611111111111</v>
      </c>
    </row>
    <row r="444" spans="1:11" ht="14.25">
      <c r="A444" s="28">
        <v>2005</v>
      </c>
      <c r="B444" s="28">
        <v>16</v>
      </c>
      <c r="D444" s="30" t="s">
        <v>2095</v>
      </c>
      <c r="E444" s="30" t="s">
        <v>1451</v>
      </c>
      <c r="F444" s="28" t="s">
        <v>921</v>
      </c>
      <c r="G444" s="28">
        <v>16</v>
      </c>
      <c r="H444" s="30" t="s">
        <v>2096</v>
      </c>
      <c r="I444" s="29" t="s">
        <v>1117</v>
      </c>
      <c r="J444" s="28" t="s">
        <v>1044</v>
      </c>
      <c r="K444" s="35">
        <v>0.04677083333333334</v>
      </c>
    </row>
    <row r="445" spans="1:11" ht="14.25">
      <c r="A445" s="28">
        <v>2005</v>
      </c>
      <c r="B445" s="28">
        <v>17</v>
      </c>
      <c r="C445" s="28">
        <v>1</v>
      </c>
      <c r="D445" s="29" t="s">
        <v>899</v>
      </c>
      <c r="E445" s="30" t="s">
        <v>900</v>
      </c>
      <c r="F445" s="28" t="s">
        <v>920</v>
      </c>
      <c r="G445" s="28">
        <v>35</v>
      </c>
      <c r="H445" s="30" t="s">
        <v>1042</v>
      </c>
      <c r="I445" s="29" t="s">
        <v>1267</v>
      </c>
      <c r="J445" s="28" t="s">
        <v>1044</v>
      </c>
      <c r="K445" s="35">
        <v>0.04684027777777778</v>
      </c>
    </row>
    <row r="446" spans="1:11" ht="14.25">
      <c r="A446" s="28">
        <v>2005</v>
      </c>
      <c r="B446" s="28">
        <v>18</v>
      </c>
      <c r="D446" s="29" t="s">
        <v>1090</v>
      </c>
      <c r="E446" s="30" t="s">
        <v>1423</v>
      </c>
      <c r="F446" s="28" t="s">
        <v>1426</v>
      </c>
      <c r="G446" s="28">
        <v>46</v>
      </c>
      <c r="H446" s="30"/>
      <c r="I446" s="30" t="s">
        <v>1061</v>
      </c>
      <c r="J446" s="28" t="s">
        <v>1044</v>
      </c>
      <c r="K446" s="35">
        <v>0.04719907407407407</v>
      </c>
    </row>
    <row r="447" spans="1:11" ht="14.25">
      <c r="A447" s="28">
        <v>2005</v>
      </c>
      <c r="B447" s="28">
        <v>19</v>
      </c>
      <c r="D447" s="29" t="s">
        <v>1489</v>
      </c>
      <c r="E447" s="29" t="s">
        <v>1082</v>
      </c>
      <c r="F447" s="28" t="s">
        <v>921</v>
      </c>
      <c r="G447" s="28">
        <v>38</v>
      </c>
      <c r="H447" s="30" t="s">
        <v>1042</v>
      </c>
      <c r="I447" s="29" t="s">
        <v>1344</v>
      </c>
      <c r="J447" s="28" t="s">
        <v>1044</v>
      </c>
      <c r="K447" s="35">
        <v>0.04736111111111111</v>
      </c>
    </row>
    <row r="448" spans="1:11" ht="14.25">
      <c r="A448" s="28">
        <v>2005</v>
      </c>
      <c r="B448" s="28">
        <v>20</v>
      </c>
      <c r="D448" s="30" t="s">
        <v>1207</v>
      </c>
      <c r="E448" s="30" t="s">
        <v>1431</v>
      </c>
      <c r="F448" s="28" t="s">
        <v>1426</v>
      </c>
      <c r="G448" s="28">
        <v>42</v>
      </c>
      <c r="H448" s="30" t="s">
        <v>2097</v>
      </c>
      <c r="I448" s="30" t="s">
        <v>1432</v>
      </c>
      <c r="J448" s="28" t="s">
        <v>1351</v>
      </c>
      <c r="K448" s="35">
        <v>0.047581018518518516</v>
      </c>
    </row>
    <row r="449" spans="1:11" ht="14.25">
      <c r="A449" s="28">
        <v>2005</v>
      </c>
      <c r="B449" s="28">
        <v>21</v>
      </c>
      <c r="D449" s="30" t="s">
        <v>2098</v>
      </c>
      <c r="E449" s="30" t="s">
        <v>2099</v>
      </c>
      <c r="F449" s="28" t="s">
        <v>921</v>
      </c>
      <c r="G449" s="28">
        <v>25</v>
      </c>
      <c r="H449" s="30" t="s">
        <v>2100</v>
      </c>
      <c r="I449" s="30" t="s">
        <v>1443</v>
      </c>
      <c r="J449" s="28" t="s">
        <v>1044</v>
      </c>
      <c r="K449" s="35">
        <v>0.04763888888888889</v>
      </c>
    </row>
    <row r="450" spans="1:11" ht="14.25">
      <c r="A450" s="28">
        <v>2005</v>
      </c>
      <c r="B450" s="28">
        <v>22</v>
      </c>
      <c r="D450" s="29" t="s">
        <v>1245</v>
      </c>
      <c r="E450" s="30" t="s">
        <v>2101</v>
      </c>
      <c r="F450" s="28" t="s">
        <v>921</v>
      </c>
      <c r="G450" s="28">
        <v>30</v>
      </c>
      <c r="H450" s="30" t="s">
        <v>2102</v>
      </c>
      <c r="I450" s="30" t="s">
        <v>1454</v>
      </c>
      <c r="J450" s="28" t="s">
        <v>1044</v>
      </c>
      <c r="K450" s="35">
        <v>0.04780092592592592</v>
      </c>
    </row>
    <row r="451" spans="1:11" ht="14.25">
      <c r="A451" s="28">
        <v>2005</v>
      </c>
      <c r="B451" s="28">
        <v>23</v>
      </c>
      <c r="D451" s="29" t="s">
        <v>1087</v>
      </c>
      <c r="E451" s="30" t="s">
        <v>1168</v>
      </c>
      <c r="F451" s="28" t="s">
        <v>921</v>
      </c>
      <c r="G451" s="28">
        <v>34</v>
      </c>
      <c r="H451" s="30"/>
      <c r="I451" s="30" t="s">
        <v>2103</v>
      </c>
      <c r="J451" s="28" t="s">
        <v>1044</v>
      </c>
      <c r="K451" s="35">
        <v>0.048726851851851855</v>
      </c>
    </row>
    <row r="452" spans="1:11" ht="14.25">
      <c r="A452" s="28">
        <v>2005</v>
      </c>
      <c r="B452" s="28">
        <v>24</v>
      </c>
      <c r="D452" s="29" t="s">
        <v>1131</v>
      </c>
      <c r="E452" s="30" t="s">
        <v>1494</v>
      </c>
      <c r="F452" s="28" t="s">
        <v>921</v>
      </c>
      <c r="G452" s="28">
        <v>34</v>
      </c>
      <c r="H452" s="30"/>
      <c r="I452" s="29" t="s">
        <v>1083</v>
      </c>
      <c r="J452" s="28" t="s">
        <v>1044</v>
      </c>
      <c r="K452" s="35">
        <v>0.04891203703703704</v>
      </c>
    </row>
    <row r="453" spans="1:11" ht="14.25">
      <c r="A453" s="28">
        <v>2005</v>
      </c>
      <c r="B453" s="28">
        <v>25</v>
      </c>
      <c r="D453" s="29" t="s">
        <v>1062</v>
      </c>
      <c r="E453" s="30" t="s">
        <v>1116</v>
      </c>
      <c r="F453" s="28" t="s">
        <v>921</v>
      </c>
      <c r="G453" s="28">
        <v>16</v>
      </c>
      <c r="H453" s="30" t="s">
        <v>2104</v>
      </c>
      <c r="I453" s="29" t="s">
        <v>1117</v>
      </c>
      <c r="J453" s="28" t="s">
        <v>1044</v>
      </c>
      <c r="K453" s="35">
        <v>0.04960648148148148</v>
      </c>
    </row>
    <row r="454" spans="1:11" ht="14.25">
      <c r="A454" s="28">
        <v>2005</v>
      </c>
      <c r="B454" s="28">
        <v>26</v>
      </c>
      <c r="D454" s="29" t="s">
        <v>1040</v>
      </c>
      <c r="E454" s="30" t="s">
        <v>2105</v>
      </c>
      <c r="F454" s="28" t="s">
        <v>921</v>
      </c>
      <c r="G454" s="28">
        <v>39</v>
      </c>
      <c r="H454" s="30" t="s">
        <v>2106</v>
      </c>
      <c r="I454" s="29" t="s">
        <v>1242</v>
      </c>
      <c r="J454" s="28" t="s">
        <v>1044</v>
      </c>
      <c r="K454" s="35">
        <v>0.050208333333333334</v>
      </c>
    </row>
    <row r="455" spans="1:11" ht="14.25">
      <c r="A455" s="28">
        <v>2005</v>
      </c>
      <c r="B455" s="28">
        <v>27</v>
      </c>
      <c r="D455" s="30" t="s">
        <v>2107</v>
      </c>
      <c r="E455" s="30" t="s">
        <v>912</v>
      </c>
      <c r="F455" s="28" t="s">
        <v>921</v>
      </c>
      <c r="G455" s="28">
        <v>25</v>
      </c>
      <c r="H455" s="30"/>
      <c r="I455" s="30" t="s">
        <v>1049</v>
      </c>
      <c r="J455" s="28" t="s">
        <v>1050</v>
      </c>
      <c r="K455" s="35">
        <v>0.05054398148148148</v>
      </c>
    </row>
    <row r="456" spans="1:11" ht="14.25">
      <c r="A456" s="28">
        <v>2005</v>
      </c>
      <c r="B456" s="28">
        <v>28</v>
      </c>
      <c r="D456" s="30" t="s">
        <v>2109</v>
      </c>
      <c r="E456" s="30" t="s">
        <v>2110</v>
      </c>
      <c r="F456" s="28" t="s">
        <v>921</v>
      </c>
      <c r="G456" s="28">
        <v>28</v>
      </c>
      <c r="H456" s="30"/>
      <c r="I456" s="29" t="s">
        <v>1144</v>
      </c>
      <c r="J456" s="28" t="s">
        <v>1044</v>
      </c>
      <c r="K456" s="35">
        <v>0.05063657407407407</v>
      </c>
    </row>
    <row r="457" spans="1:11" ht="14.25">
      <c r="A457" s="28">
        <v>2005</v>
      </c>
      <c r="B457" s="28">
        <v>29</v>
      </c>
      <c r="D457" s="29" t="s">
        <v>1109</v>
      </c>
      <c r="E457" s="30" t="s">
        <v>1110</v>
      </c>
      <c r="F457" s="28" t="s">
        <v>1543</v>
      </c>
      <c r="G457" s="28">
        <v>50</v>
      </c>
      <c r="H457" s="30" t="s">
        <v>1020</v>
      </c>
      <c r="I457" s="30" t="s">
        <v>1111</v>
      </c>
      <c r="J457" s="28" t="s">
        <v>1044</v>
      </c>
      <c r="K457" s="35">
        <v>0.050729166666666665</v>
      </c>
    </row>
    <row r="458" spans="1:11" ht="14.25">
      <c r="A458" s="28">
        <v>2005</v>
      </c>
      <c r="B458" s="28">
        <v>30</v>
      </c>
      <c r="D458" s="29" t="s">
        <v>1131</v>
      </c>
      <c r="E458" s="30" t="s">
        <v>2111</v>
      </c>
      <c r="F458" s="28" t="s">
        <v>921</v>
      </c>
      <c r="G458" s="28">
        <v>23</v>
      </c>
      <c r="H458" s="30"/>
      <c r="I458" s="30" t="s">
        <v>1454</v>
      </c>
      <c r="J458" s="28" t="s">
        <v>1044</v>
      </c>
      <c r="K458" s="35">
        <v>0.050821759259259254</v>
      </c>
    </row>
    <row r="459" spans="1:11" ht="14.25">
      <c r="A459" s="28">
        <v>2005</v>
      </c>
      <c r="B459" s="28">
        <v>31</v>
      </c>
      <c r="D459" s="30" t="s">
        <v>1205</v>
      </c>
      <c r="E459" s="30" t="s">
        <v>1811</v>
      </c>
      <c r="F459" s="28" t="s">
        <v>1426</v>
      </c>
      <c r="G459" s="28">
        <v>40</v>
      </c>
      <c r="H459" s="30"/>
      <c r="I459" s="30" t="s">
        <v>1111</v>
      </c>
      <c r="J459" s="28" t="s">
        <v>1044</v>
      </c>
      <c r="K459" s="35">
        <v>0.05101851851851852</v>
      </c>
    </row>
    <row r="460" spans="1:11" ht="14.25">
      <c r="A460" s="28">
        <v>2005</v>
      </c>
      <c r="B460" s="28">
        <v>32</v>
      </c>
      <c r="D460" s="30" t="s">
        <v>2112</v>
      </c>
      <c r="E460" s="30" t="s">
        <v>2167</v>
      </c>
      <c r="F460" s="28" t="s">
        <v>921</v>
      </c>
      <c r="G460" s="28">
        <v>34</v>
      </c>
      <c r="H460" s="30"/>
      <c r="I460" s="30" t="s">
        <v>1030</v>
      </c>
      <c r="J460" s="28" t="s">
        <v>1044</v>
      </c>
      <c r="K460" s="35">
        <v>0.0519212962962963</v>
      </c>
    </row>
    <row r="461" spans="1:11" ht="14.25">
      <c r="A461" s="28">
        <v>2005</v>
      </c>
      <c r="B461" s="28">
        <v>33</v>
      </c>
      <c r="C461" s="28">
        <v>2</v>
      </c>
      <c r="D461" s="29" t="s">
        <v>2019</v>
      </c>
      <c r="E461" s="30" t="s">
        <v>912</v>
      </c>
      <c r="F461" s="28" t="s">
        <v>920</v>
      </c>
      <c r="G461" s="28">
        <v>26</v>
      </c>
      <c r="H461" s="30" t="s">
        <v>2113</v>
      </c>
      <c r="I461" s="30" t="s">
        <v>1049</v>
      </c>
      <c r="J461" s="28" t="s">
        <v>1050</v>
      </c>
      <c r="K461" s="35">
        <v>0.05296296296296296</v>
      </c>
    </row>
    <row r="462" spans="1:11" ht="14.25">
      <c r="A462" s="28">
        <v>2005</v>
      </c>
      <c r="B462" s="28">
        <v>34</v>
      </c>
      <c r="D462" s="29" t="s">
        <v>1235</v>
      </c>
      <c r="E462" s="30" t="s">
        <v>2114</v>
      </c>
      <c r="F462" s="28" t="s">
        <v>1426</v>
      </c>
      <c r="G462" s="28">
        <v>47</v>
      </c>
      <c r="H462" s="30"/>
      <c r="I462" s="29" t="s">
        <v>1172</v>
      </c>
      <c r="J462" s="28" t="s">
        <v>1050</v>
      </c>
      <c r="K462" s="35">
        <v>0.053217592592592594</v>
      </c>
    </row>
    <row r="463" spans="1:11" ht="14.25">
      <c r="A463" s="28">
        <v>2005</v>
      </c>
      <c r="B463" s="28">
        <v>35</v>
      </c>
      <c r="D463" s="29" t="s">
        <v>1575</v>
      </c>
      <c r="E463" s="30" t="s">
        <v>2115</v>
      </c>
      <c r="F463" s="28" t="s">
        <v>921</v>
      </c>
      <c r="G463" s="28">
        <v>24</v>
      </c>
      <c r="H463" s="30"/>
      <c r="I463" s="29" t="s">
        <v>1295</v>
      </c>
      <c r="J463" s="28" t="s">
        <v>1044</v>
      </c>
      <c r="K463" s="35">
        <v>0.05322916666666666</v>
      </c>
    </row>
    <row r="464" spans="1:11" ht="14.25">
      <c r="A464" s="28">
        <v>2005</v>
      </c>
      <c r="B464" s="28">
        <v>36</v>
      </c>
      <c r="C464" s="28">
        <v>3</v>
      </c>
      <c r="D464" s="30" t="s">
        <v>2116</v>
      </c>
      <c r="E464" s="30" t="s">
        <v>2117</v>
      </c>
      <c r="F464" s="28" t="s">
        <v>920</v>
      </c>
      <c r="G464" s="28">
        <v>24</v>
      </c>
      <c r="H464" s="30" t="s">
        <v>2087</v>
      </c>
      <c r="I464" s="29" t="s">
        <v>1838</v>
      </c>
      <c r="J464" s="28" t="s">
        <v>1044</v>
      </c>
      <c r="K464" s="35">
        <v>0.05420138888888889</v>
      </c>
    </row>
    <row r="465" spans="1:11" ht="14.25">
      <c r="A465" s="28">
        <v>2005</v>
      </c>
      <c r="B465" s="28">
        <v>37</v>
      </c>
      <c r="D465" s="29" t="s">
        <v>1648</v>
      </c>
      <c r="E465" s="30" t="s">
        <v>1641</v>
      </c>
      <c r="F465" s="28" t="s">
        <v>921</v>
      </c>
      <c r="G465" s="28">
        <v>39</v>
      </c>
      <c r="H465" s="30" t="s">
        <v>1079</v>
      </c>
      <c r="I465" s="29" t="s">
        <v>1160</v>
      </c>
      <c r="J465" s="28" t="s">
        <v>1050</v>
      </c>
      <c r="K465" s="35">
        <v>0.054467592592592595</v>
      </c>
    </row>
    <row r="466" spans="1:11" ht="14.25">
      <c r="A466" s="28">
        <v>2005</v>
      </c>
      <c r="B466" s="28">
        <v>38</v>
      </c>
      <c r="D466" s="29" t="s">
        <v>1090</v>
      </c>
      <c r="E466" s="30" t="s">
        <v>2118</v>
      </c>
      <c r="F466" s="28" t="s">
        <v>921</v>
      </c>
      <c r="G466" s="28">
        <v>34</v>
      </c>
      <c r="H466" s="30"/>
      <c r="I466" s="30" t="s">
        <v>2119</v>
      </c>
      <c r="J466" s="28" t="s">
        <v>1212</v>
      </c>
      <c r="K466" s="35">
        <v>0.05458333333333334</v>
      </c>
    </row>
    <row r="467" spans="1:11" ht="14.25">
      <c r="A467" s="28">
        <v>2005</v>
      </c>
      <c r="B467" s="28">
        <v>39</v>
      </c>
      <c r="D467" s="29" t="s">
        <v>1090</v>
      </c>
      <c r="E467" s="30" t="s">
        <v>2120</v>
      </c>
      <c r="F467" s="28" t="s">
        <v>921</v>
      </c>
      <c r="G467" s="28">
        <v>35</v>
      </c>
      <c r="H467" s="30" t="s">
        <v>1097</v>
      </c>
      <c r="I467" s="29" t="s">
        <v>1054</v>
      </c>
      <c r="J467" s="28" t="s">
        <v>1044</v>
      </c>
      <c r="K467" s="35">
        <v>0.05559027777777778</v>
      </c>
    </row>
    <row r="468" spans="1:11" ht="14.25">
      <c r="A468" s="28">
        <v>2005</v>
      </c>
      <c r="B468" s="28">
        <v>40</v>
      </c>
      <c r="D468" s="30" t="s">
        <v>1575</v>
      </c>
      <c r="E468" s="30" t="s">
        <v>2121</v>
      </c>
      <c r="F468" s="28" t="s">
        <v>921</v>
      </c>
      <c r="G468" s="28">
        <v>37</v>
      </c>
      <c r="H468" s="30" t="s">
        <v>2122</v>
      </c>
      <c r="I468" s="30" t="s">
        <v>1806</v>
      </c>
      <c r="J468" s="28" t="s">
        <v>1050</v>
      </c>
      <c r="K468" s="35">
        <v>0.0559375</v>
      </c>
    </row>
    <row r="469" spans="1:11" ht="14.25">
      <c r="A469" s="28">
        <v>2005</v>
      </c>
      <c r="B469" s="28">
        <v>41</v>
      </c>
      <c r="D469" s="29" t="s">
        <v>1320</v>
      </c>
      <c r="E469" s="30" t="s">
        <v>2123</v>
      </c>
      <c r="F469" s="28" t="s">
        <v>921</v>
      </c>
      <c r="G469" s="28">
        <v>26</v>
      </c>
      <c r="H469" s="30"/>
      <c r="I469" s="30" t="s">
        <v>1257</v>
      </c>
      <c r="J469" s="28" t="s">
        <v>1044</v>
      </c>
      <c r="K469" s="35">
        <v>0.05614583333333334</v>
      </c>
    </row>
    <row r="470" spans="1:11" ht="14.25">
      <c r="A470" s="28">
        <v>2005</v>
      </c>
      <c r="B470" s="28">
        <v>42</v>
      </c>
      <c r="D470" s="30" t="s">
        <v>57</v>
      </c>
      <c r="E470" s="30" t="s">
        <v>2124</v>
      </c>
      <c r="F470" s="28" t="s">
        <v>921</v>
      </c>
      <c r="G470" s="28">
        <v>34</v>
      </c>
      <c r="H470" s="30"/>
      <c r="I470" s="30" t="s">
        <v>2125</v>
      </c>
      <c r="J470" s="28" t="s">
        <v>1212</v>
      </c>
      <c r="K470" s="35">
        <v>0.056157407407407406</v>
      </c>
    </row>
    <row r="471" spans="1:11" ht="14.25">
      <c r="A471" s="28">
        <v>2005</v>
      </c>
      <c r="B471" s="28">
        <v>43</v>
      </c>
      <c r="D471" s="29" t="s">
        <v>1077</v>
      </c>
      <c r="E471" s="30" t="s">
        <v>2126</v>
      </c>
      <c r="F471" s="28" t="s">
        <v>921</v>
      </c>
      <c r="G471" s="28">
        <v>35</v>
      </c>
      <c r="H471" s="30"/>
      <c r="I471" s="30" t="s">
        <v>1334</v>
      </c>
      <c r="J471" s="28" t="s">
        <v>1044</v>
      </c>
      <c r="K471" s="35">
        <v>0.05616898148148148</v>
      </c>
    </row>
    <row r="472" spans="1:11" ht="14.25">
      <c r="A472" s="28">
        <v>2005</v>
      </c>
      <c r="B472" s="28">
        <v>44</v>
      </c>
      <c r="D472" s="30" t="s">
        <v>1356</v>
      </c>
      <c r="E472" s="30" t="s">
        <v>2127</v>
      </c>
      <c r="F472" s="28" t="s">
        <v>1426</v>
      </c>
      <c r="G472" s="28">
        <v>45</v>
      </c>
      <c r="H472" s="30" t="s">
        <v>1097</v>
      </c>
      <c r="I472" s="29" t="s">
        <v>1054</v>
      </c>
      <c r="J472" s="28" t="s">
        <v>1044</v>
      </c>
      <c r="K472" s="35">
        <v>0.05637731481481482</v>
      </c>
    </row>
    <row r="473" spans="1:11" ht="14.25">
      <c r="A473" s="28">
        <v>2005</v>
      </c>
      <c r="B473" s="28">
        <v>45</v>
      </c>
      <c r="D473" s="29" t="s">
        <v>1120</v>
      </c>
      <c r="E473" s="30" t="s">
        <v>1424</v>
      </c>
      <c r="F473" s="28" t="s">
        <v>921</v>
      </c>
      <c r="G473" s="28">
        <v>39</v>
      </c>
      <c r="H473" s="30" t="s">
        <v>1020</v>
      </c>
      <c r="I473" s="30" t="s">
        <v>1111</v>
      </c>
      <c r="J473" s="28" t="s">
        <v>1044</v>
      </c>
      <c r="K473" s="35">
        <v>0.056469907407407406</v>
      </c>
    </row>
    <row r="474" spans="1:11" ht="14.25">
      <c r="A474" s="28">
        <v>2005</v>
      </c>
      <c r="B474" s="28">
        <v>46</v>
      </c>
      <c r="D474" s="30" t="s">
        <v>2128</v>
      </c>
      <c r="E474" s="30" t="s">
        <v>1229</v>
      </c>
      <c r="F474" s="28" t="s">
        <v>1543</v>
      </c>
      <c r="G474" s="28">
        <v>51</v>
      </c>
      <c r="H474" s="30" t="s">
        <v>1143</v>
      </c>
      <c r="I474" s="29" t="s">
        <v>1054</v>
      </c>
      <c r="J474" s="28" t="s">
        <v>1044</v>
      </c>
      <c r="K474" s="35">
        <v>0.056712962962962965</v>
      </c>
    </row>
    <row r="475" spans="1:11" ht="14.25">
      <c r="A475" s="28">
        <v>2005</v>
      </c>
      <c r="B475" s="28">
        <v>47</v>
      </c>
      <c r="D475" s="29" t="s">
        <v>1115</v>
      </c>
      <c r="E475" s="30" t="s">
        <v>1116</v>
      </c>
      <c r="F475" s="28" t="s">
        <v>1543</v>
      </c>
      <c r="G475" s="28">
        <v>54</v>
      </c>
      <c r="H475" s="30" t="s">
        <v>1830</v>
      </c>
      <c r="I475" s="29" t="s">
        <v>1117</v>
      </c>
      <c r="J475" s="28" t="s">
        <v>1044</v>
      </c>
      <c r="K475" s="35">
        <v>0.05675925925925926</v>
      </c>
    </row>
    <row r="476" spans="1:11" ht="14.25">
      <c r="A476" s="28">
        <v>2005</v>
      </c>
      <c r="B476" s="28">
        <v>48</v>
      </c>
      <c r="D476" s="30" t="s">
        <v>634</v>
      </c>
      <c r="E476" s="30" t="s">
        <v>2129</v>
      </c>
      <c r="F476" s="28" t="s">
        <v>1543</v>
      </c>
      <c r="G476" s="28">
        <v>51</v>
      </c>
      <c r="H476" s="30"/>
      <c r="I476" s="29" t="s">
        <v>1780</v>
      </c>
      <c r="J476" s="28" t="s">
        <v>1044</v>
      </c>
      <c r="K476" s="35">
        <v>0.05700231481481482</v>
      </c>
    </row>
    <row r="477" spans="1:11" ht="14.25">
      <c r="A477" s="28">
        <v>2005</v>
      </c>
      <c r="B477" s="28">
        <v>49</v>
      </c>
      <c r="D477" s="29" t="s">
        <v>1109</v>
      </c>
      <c r="E477" s="30" t="s">
        <v>2130</v>
      </c>
      <c r="F477" s="28" t="s">
        <v>921</v>
      </c>
      <c r="G477" s="28">
        <v>36</v>
      </c>
      <c r="H477" s="30"/>
      <c r="I477" s="30" t="s">
        <v>1130</v>
      </c>
      <c r="J477" s="28" t="s">
        <v>1044</v>
      </c>
      <c r="K477" s="35">
        <v>0.057060185185185186</v>
      </c>
    </row>
    <row r="478" spans="1:11" ht="14.25">
      <c r="A478" s="28">
        <v>2005</v>
      </c>
      <c r="B478" s="28">
        <v>50</v>
      </c>
      <c r="D478" s="30" t="s">
        <v>2131</v>
      </c>
      <c r="E478" s="30" t="s">
        <v>2132</v>
      </c>
      <c r="F478" s="28" t="s">
        <v>1426</v>
      </c>
      <c r="G478" s="28">
        <v>42</v>
      </c>
      <c r="H478" s="30" t="s">
        <v>1386</v>
      </c>
      <c r="I478" s="30" t="s">
        <v>1595</v>
      </c>
      <c r="J478" s="28" t="s">
        <v>1044</v>
      </c>
      <c r="K478" s="35">
        <v>0.05716435185185185</v>
      </c>
    </row>
    <row r="479" spans="1:11" ht="14.25">
      <c r="A479" s="28">
        <v>2005</v>
      </c>
      <c r="B479" s="28">
        <v>51</v>
      </c>
      <c r="D479" s="29" t="s">
        <v>1090</v>
      </c>
      <c r="E479" s="30" t="s">
        <v>2133</v>
      </c>
      <c r="F479" s="28" t="s">
        <v>1543</v>
      </c>
      <c r="G479" s="28">
        <v>54</v>
      </c>
      <c r="H479" s="30"/>
      <c r="I479" s="30" t="s">
        <v>1027</v>
      </c>
      <c r="J479" s="28" t="s">
        <v>1044</v>
      </c>
      <c r="K479" s="35">
        <v>0.05736111111111111</v>
      </c>
    </row>
    <row r="480" spans="1:11" ht="14.25">
      <c r="A480" s="28">
        <v>2005</v>
      </c>
      <c r="B480" s="28">
        <v>52</v>
      </c>
      <c r="D480" s="29" t="s">
        <v>1120</v>
      </c>
      <c r="E480" s="30" t="s">
        <v>2134</v>
      </c>
      <c r="F480" s="28" t="s">
        <v>921</v>
      </c>
      <c r="G480" s="28">
        <v>24</v>
      </c>
      <c r="H480" s="30"/>
      <c r="I480" s="30" t="s">
        <v>2135</v>
      </c>
      <c r="J480" s="28" t="s">
        <v>1106</v>
      </c>
      <c r="K480" s="35">
        <v>0.05739583333333333</v>
      </c>
    </row>
    <row r="481" spans="1:11" ht="14.25">
      <c r="A481" s="28">
        <v>2005</v>
      </c>
      <c r="B481" s="28">
        <v>53</v>
      </c>
      <c r="D481" s="29" t="s">
        <v>1131</v>
      </c>
      <c r="E481" s="30" t="s">
        <v>2136</v>
      </c>
      <c r="F481" s="28" t="s">
        <v>921</v>
      </c>
      <c r="G481" s="28">
        <v>33</v>
      </c>
      <c r="H481" s="30"/>
      <c r="I481" s="29" t="s">
        <v>1083</v>
      </c>
      <c r="J481" s="28" t="s">
        <v>1044</v>
      </c>
      <c r="K481" s="35">
        <v>0.05800925925925926</v>
      </c>
    </row>
    <row r="482" spans="1:11" ht="14.25">
      <c r="A482" s="28">
        <v>2005</v>
      </c>
      <c r="B482" s="28">
        <v>54</v>
      </c>
      <c r="D482" s="30" t="s">
        <v>1045</v>
      </c>
      <c r="E482" s="30" t="s">
        <v>2137</v>
      </c>
      <c r="F482" s="28" t="s">
        <v>1543</v>
      </c>
      <c r="G482" s="28">
        <v>57</v>
      </c>
      <c r="H482" s="30"/>
      <c r="I482" s="30" t="s">
        <v>1064</v>
      </c>
      <c r="J482" s="28" t="s">
        <v>1050</v>
      </c>
      <c r="K482" s="35">
        <v>0.058553240740740746</v>
      </c>
    </row>
    <row r="483" spans="1:11" ht="14.25">
      <c r="A483" s="28">
        <v>2005</v>
      </c>
      <c r="B483" s="28">
        <v>55</v>
      </c>
      <c r="C483" s="28">
        <v>4</v>
      </c>
      <c r="D483" s="30" t="s">
        <v>2138</v>
      </c>
      <c r="E483" s="30" t="s">
        <v>2139</v>
      </c>
      <c r="F483" s="28" t="s">
        <v>920</v>
      </c>
      <c r="G483" s="28">
        <v>21</v>
      </c>
      <c r="H483" s="30" t="s">
        <v>2100</v>
      </c>
      <c r="I483" s="30" t="s">
        <v>1043</v>
      </c>
      <c r="J483" s="28" t="s">
        <v>1044</v>
      </c>
      <c r="K483" s="35">
        <v>0.059201388888888894</v>
      </c>
    </row>
    <row r="484" spans="1:11" ht="14.25">
      <c r="A484" s="28">
        <v>2005</v>
      </c>
      <c r="B484" s="28">
        <v>56</v>
      </c>
      <c r="D484" s="29" t="s">
        <v>1115</v>
      </c>
      <c r="E484" s="30" t="s">
        <v>2140</v>
      </c>
      <c r="F484" s="28" t="s">
        <v>1543</v>
      </c>
      <c r="G484" s="28">
        <v>51</v>
      </c>
      <c r="H484" s="30"/>
      <c r="I484" s="30" t="s">
        <v>1454</v>
      </c>
      <c r="J484" s="28" t="s">
        <v>1044</v>
      </c>
      <c r="K484" s="35">
        <v>0.05931712962962963</v>
      </c>
    </row>
    <row r="485" spans="1:11" ht="14.25">
      <c r="A485" s="28">
        <v>2005</v>
      </c>
      <c r="B485" s="28">
        <v>57</v>
      </c>
      <c r="D485" s="30" t="s">
        <v>1287</v>
      </c>
      <c r="E485" s="30" t="s">
        <v>2141</v>
      </c>
      <c r="F485" s="28" t="s">
        <v>1426</v>
      </c>
      <c r="G485" s="28">
        <v>43</v>
      </c>
      <c r="H485" s="30"/>
      <c r="I485" s="30" t="s">
        <v>1717</v>
      </c>
      <c r="J485" s="28" t="s">
        <v>1044</v>
      </c>
      <c r="K485" s="35">
        <v>0.05965277777777778</v>
      </c>
    </row>
    <row r="486" spans="1:11" ht="14.25">
      <c r="A486" s="28">
        <v>2005</v>
      </c>
      <c r="B486" s="28">
        <v>58</v>
      </c>
      <c r="D486" s="29" t="s">
        <v>689</v>
      </c>
      <c r="E486" s="30" t="s">
        <v>2142</v>
      </c>
      <c r="F486" s="28" t="s">
        <v>1426</v>
      </c>
      <c r="G486" s="28">
        <v>43</v>
      </c>
      <c r="H486" s="30"/>
      <c r="I486" s="30" t="s">
        <v>1061</v>
      </c>
      <c r="J486" s="28" t="s">
        <v>1044</v>
      </c>
      <c r="K486" s="35">
        <v>0.06016203703703704</v>
      </c>
    </row>
    <row r="487" spans="1:11" ht="14.25">
      <c r="A487" s="28">
        <v>2005</v>
      </c>
      <c r="B487" s="28">
        <v>59</v>
      </c>
      <c r="C487" s="28">
        <v>5</v>
      </c>
      <c r="D487" s="30" t="s">
        <v>2143</v>
      </c>
      <c r="E487" s="30" t="s">
        <v>875</v>
      </c>
      <c r="F487" s="28" t="s">
        <v>920</v>
      </c>
      <c r="G487" s="28">
        <v>23</v>
      </c>
      <c r="H487" s="30"/>
      <c r="I487" s="30" t="s">
        <v>1257</v>
      </c>
      <c r="J487" s="28" t="s">
        <v>1044</v>
      </c>
      <c r="K487" s="35">
        <v>0.06018518518518518</v>
      </c>
    </row>
    <row r="488" spans="1:11" ht="14.25">
      <c r="A488" s="28">
        <v>2005</v>
      </c>
      <c r="B488" s="28">
        <v>60</v>
      </c>
      <c r="D488" s="29" t="s">
        <v>1073</v>
      </c>
      <c r="E488" s="30" t="s">
        <v>2144</v>
      </c>
      <c r="F488" s="28" t="s">
        <v>921</v>
      </c>
      <c r="G488" s="28">
        <v>38</v>
      </c>
      <c r="H488" s="30" t="s">
        <v>1100</v>
      </c>
      <c r="I488" s="29" t="s">
        <v>1286</v>
      </c>
      <c r="J488" s="28" t="s">
        <v>1044</v>
      </c>
      <c r="K488" s="35">
        <v>0.06025462962962963</v>
      </c>
    </row>
    <row r="489" spans="1:11" ht="14.25">
      <c r="A489" s="28">
        <v>2005</v>
      </c>
      <c r="B489" s="28">
        <v>61</v>
      </c>
      <c r="D489" s="30" t="s">
        <v>2145</v>
      </c>
      <c r="E489" s="30" t="s">
        <v>2146</v>
      </c>
      <c r="F489" s="28" t="s">
        <v>921</v>
      </c>
      <c r="G489" s="28">
        <v>30</v>
      </c>
      <c r="H489" s="30"/>
      <c r="I489" s="29" t="s">
        <v>1101</v>
      </c>
      <c r="J489" s="28" t="s">
        <v>1044</v>
      </c>
      <c r="K489" s="35">
        <v>0.060300925925925924</v>
      </c>
    </row>
    <row r="490" spans="1:11" ht="14.25">
      <c r="A490" s="28">
        <v>2005</v>
      </c>
      <c r="B490" s="28">
        <v>62</v>
      </c>
      <c r="D490" s="30" t="s">
        <v>1373</v>
      </c>
      <c r="E490" s="30" t="s">
        <v>2147</v>
      </c>
      <c r="F490" s="28" t="s">
        <v>1426</v>
      </c>
      <c r="G490" s="28">
        <v>43</v>
      </c>
      <c r="H490" s="30"/>
      <c r="I490" s="30" t="s">
        <v>2148</v>
      </c>
      <c r="J490" s="28" t="s">
        <v>1044</v>
      </c>
      <c r="K490" s="35">
        <v>0.06039351851851852</v>
      </c>
    </row>
    <row r="491" spans="1:11" ht="14.25">
      <c r="A491" s="28">
        <v>2005</v>
      </c>
      <c r="B491" s="28">
        <v>63</v>
      </c>
      <c r="D491" s="30" t="s">
        <v>1938</v>
      </c>
      <c r="E491" s="30" t="s">
        <v>2149</v>
      </c>
      <c r="F491" s="28" t="s">
        <v>921</v>
      </c>
      <c r="G491" s="28">
        <v>31</v>
      </c>
      <c r="H491" s="30" t="s">
        <v>2150</v>
      </c>
      <c r="I491" s="30" t="s">
        <v>2151</v>
      </c>
      <c r="J491" s="28" t="s">
        <v>1044</v>
      </c>
      <c r="K491" s="35">
        <v>0.0606712962962963</v>
      </c>
    </row>
    <row r="492" spans="1:11" ht="14.25">
      <c r="A492" s="28">
        <v>2005</v>
      </c>
      <c r="B492" s="28">
        <v>64</v>
      </c>
      <c r="C492" s="28">
        <v>6</v>
      </c>
      <c r="D492" s="29" t="s">
        <v>1666</v>
      </c>
      <c r="E492" s="30" t="s">
        <v>2152</v>
      </c>
      <c r="F492" s="28" t="s">
        <v>920</v>
      </c>
      <c r="G492" s="28">
        <v>35</v>
      </c>
      <c r="H492" s="30"/>
      <c r="I492" s="29" t="s">
        <v>1481</v>
      </c>
      <c r="J492" s="28" t="s">
        <v>1044</v>
      </c>
      <c r="K492" s="35">
        <v>0.06070601851851851</v>
      </c>
    </row>
    <row r="493" spans="1:11" ht="14.25">
      <c r="A493" s="28">
        <v>2005</v>
      </c>
      <c r="B493" s="28">
        <v>65</v>
      </c>
      <c r="D493" s="30" t="s">
        <v>1207</v>
      </c>
      <c r="E493" s="30" t="s">
        <v>2153</v>
      </c>
      <c r="F493" s="28" t="s">
        <v>1543</v>
      </c>
      <c r="G493" s="28">
        <v>50</v>
      </c>
      <c r="H493" s="30"/>
      <c r="I493" s="29" t="s">
        <v>1406</v>
      </c>
      <c r="J493" s="28" t="s">
        <v>1044</v>
      </c>
      <c r="K493" s="35">
        <v>0.06076388888888889</v>
      </c>
    </row>
    <row r="494" spans="1:11" ht="14.25">
      <c r="A494" s="28">
        <v>2005</v>
      </c>
      <c r="B494" s="28">
        <v>66</v>
      </c>
      <c r="D494" s="30" t="s">
        <v>1239</v>
      </c>
      <c r="E494" s="29" t="s">
        <v>1530</v>
      </c>
      <c r="F494" s="28" t="s">
        <v>1543</v>
      </c>
      <c r="G494" s="28">
        <v>52</v>
      </c>
      <c r="H494" s="30"/>
      <c r="I494" s="30" t="s">
        <v>1443</v>
      </c>
      <c r="J494" s="28" t="s">
        <v>1044</v>
      </c>
      <c r="K494" s="35">
        <v>0.06087962962962964</v>
      </c>
    </row>
    <row r="495" spans="1:11" ht="14.25">
      <c r="A495" s="28">
        <v>2005</v>
      </c>
      <c r="B495" s="28">
        <v>67</v>
      </c>
      <c r="D495" s="30" t="s">
        <v>1081</v>
      </c>
      <c r="E495" s="30" t="s">
        <v>2154</v>
      </c>
      <c r="F495" s="28" t="s">
        <v>921</v>
      </c>
      <c r="G495" s="28">
        <v>32</v>
      </c>
      <c r="H495" s="30"/>
      <c r="I495" s="29" t="s">
        <v>1083</v>
      </c>
      <c r="J495" s="28" t="s">
        <v>1044</v>
      </c>
      <c r="K495" s="35">
        <v>0.06115740740740741</v>
      </c>
    </row>
    <row r="496" spans="1:11" ht="14.25">
      <c r="A496" s="28">
        <v>2005</v>
      </c>
      <c r="B496" s="28">
        <v>68</v>
      </c>
      <c r="C496" s="28">
        <v>7</v>
      </c>
      <c r="D496" s="29" t="s">
        <v>1846</v>
      </c>
      <c r="E496" s="30" t="s">
        <v>2155</v>
      </c>
      <c r="F496" s="28" t="s">
        <v>1537</v>
      </c>
      <c r="G496" s="28">
        <v>45</v>
      </c>
      <c r="H496" s="30"/>
      <c r="I496" s="30" t="s">
        <v>1579</v>
      </c>
      <c r="J496" s="28" t="s">
        <v>1271</v>
      </c>
      <c r="K496" s="35">
        <v>0.06116898148148148</v>
      </c>
    </row>
    <row r="497" spans="1:11" ht="14.25">
      <c r="A497" s="28">
        <v>2005</v>
      </c>
      <c r="B497" s="28">
        <v>69</v>
      </c>
      <c r="D497" s="30" t="s">
        <v>2156</v>
      </c>
      <c r="E497" s="30" t="s">
        <v>2157</v>
      </c>
      <c r="F497" s="28" t="s">
        <v>921</v>
      </c>
      <c r="G497" s="28">
        <v>38</v>
      </c>
      <c r="H497" s="30"/>
      <c r="I497" s="30" t="s">
        <v>1595</v>
      </c>
      <c r="J497" s="28" t="s">
        <v>1044</v>
      </c>
      <c r="K497" s="35">
        <v>0.061354166666666675</v>
      </c>
    </row>
    <row r="498" spans="1:11" ht="14.25">
      <c r="A498" s="28">
        <v>2005</v>
      </c>
      <c r="B498" s="28">
        <v>70</v>
      </c>
      <c r="C498" s="28">
        <v>8</v>
      </c>
      <c r="D498" s="30" t="s">
        <v>1596</v>
      </c>
      <c r="E498" s="30" t="s">
        <v>1597</v>
      </c>
      <c r="F498" s="28" t="s">
        <v>1537</v>
      </c>
      <c r="G498" s="28">
        <v>48</v>
      </c>
      <c r="H498" s="30" t="s">
        <v>1753</v>
      </c>
      <c r="I498" s="30" t="s">
        <v>1028</v>
      </c>
      <c r="J498" s="28" t="s">
        <v>1044</v>
      </c>
      <c r="K498" s="35">
        <v>0.06181712962962963</v>
      </c>
    </row>
    <row r="499" spans="1:11" ht="14.25">
      <c r="A499" s="28">
        <v>2005</v>
      </c>
      <c r="B499" s="28">
        <v>71</v>
      </c>
      <c r="D499" s="29" t="s">
        <v>689</v>
      </c>
      <c r="E499" s="30" t="s">
        <v>1550</v>
      </c>
      <c r="F499" s="28" t="s">
        <v>1426</v>
      </c>
      <c r="G499" s="28">
        <v>48</v>
      </c>
      <c r="H499" s="30"/>
      <c r="I499" s="30" t="s">
        <v>1010</v>
      </c>
      <c r="J499" s="28" t="s">
        <v>1044</v>
      </c>
      <c r="K499" s="35">
        <v>0.06189814814814815</v>
      </c>
    </row>
    <row r="500" spans="1:11" ht="14.25">
      <c r="A500" s="28">
        <v>2005</v>
      </c>
      <c r="B500" s="28">
        <v>72</v>
      </c>
      <c r="D500" s="30" t="s">
        <v>635</v>
      </c>
      <c r="E500" s="30" t="s">
        <v>2158</v>
      </c>
      <c r="F500" s="28" t="s">
        <v>921</v>
      </c>
      <c r="G500" s="28">
        <v>33</v>
      </c>
      <c r="H500" s="30"/>
      <c r="I500" s="30" t="s">
        <v>2159</v>
      </c>
      <c r="J500" s="28" t="s">
        <v>1351</v>
      </c>
      <c r="K500" s="35">
        <v>0.06194444444444444</v>
      </c>
    </row>
    <row r="501" spans="1:11" ht="14.25">
      <c r="A501" s="28">
        <v>2005</v>
      </c>
      <c r="B501" s="28">
        <v>73</v>
      </c>
      <c r="D501" s="29" t="s">
        <v>1115</v>
      </c>
      <c r="E501" s="29" t="s">
        <v>1175</v>
      </c>
      <c r="F501" s="28" t="s">
        <v>1426</v>
      </c>
      <c r="G501" s="28">
        <v>43</v>
      </c>
      <c r="H501" s="30"/>
      <c r="I501" s="30" t="s">
        <v>692</v>
      </c>
      <c r="J501" s="28" t="s">
        <v>1050</v>
      </c>
      <c r="K501" s="35">
        <v>0.06211805555555555</v>
      </c>
    </row>
    <row r="502" spans="1:11" ht="14.25">
      <c r="A502" s="28">
        <v>2005</v>
      </c>
      <c r="B502" s="28">
        <v>74</v>
      </c>
      <c r="D502" s="30" t="s">
        <v>1205</v>
      </c>
      <c r="E502" s="29" t="s">
        <v>1082</v>
      </c>
      <c r="F502" s="28" t="s">
        <v>921</v>
      </c>
      <c r="G502" s="28">
        <v>38</v>
      </c>
      <c r="H502" s="30"/>
      <c r="I502" s="30" t="s">
        <v>1027</v>
      </c>
      <c r="J502" s="28" t="s">
        <v>1044</v>
      </c>
      <c r="K502" s="35">
        <v>0.06221064814814815</v>
      </c>
    </row>
    <row r="503" spans="1:11" ht="14.25">
      <c r="A503" s="28">
        <v>2005</v>
      </c>
      <c r="B503" s="28">
        <v>75</v>
      </c>
      <c r="D503" s="30" t="s">
        <v>41</v>
      </c>
      <c r="E503" s="30" t="s">
        <v>2160</v>
      </c>
      <c r="F503" s="28" t="s">
        <v>921</v>
      </c>
      <c r="G503" s="28">
        <v>36</v>
      </c>
      <c r="H503" s="30"/>
      <c r="I503" s="29" t="s">
        <v>1083</v>
      </c>
      <c r="J503" s="28" t="s">
        <v>1044</v>
      </c>
      <c r="K503" s="35">
        <v>0.0625</v>
      </c>
    </row>
    <row r="504" spans="1:11" ht="14.25">
      <c r="A504" s="28">
        <v>2005</v>
      </c>
      <c r="B504" s="28">
        <v>76</v>
      </c>
      <c r="C504" s="28">
        <v>9</v>
      </c>
      <c r="D504" s="30" t="s">
        <v>2161</v>
      </c>
      <c r="E504" s="30" t="s">
        <v>2162</v>
      </c>
      <c r="F504" s="28" t="s">
        <v>920</v>
      </c>
      <c r="G504" s="28">
        <v>33</v>
      </c>
      <c r="H504" s="30" t="s">
        <v>2150</v>
      </c>
      <c r="I504" s="30" t="s">
        <v>1257</v>
      </c>
      <c r="J504" s="28" t="s">
        <v>1044</v>
      </c>
      <c r="K504" s="35">
        <v>0.0626388888888889</v>
      </c>
    </row>
    <row r="505" spans="1:11" ht="14.25">
      <c r="A505" s="28">
        <v>2005</v>
      </c>
      <c r="B505" s="28">
        <v>77</v>
      </c>
      <c r="D505" s="29" t="s">
        <v>1090</v>
      </c>
      <c r="E505" s="29" t="s">
        <v>2163</v>
      </c>
      <c r="F505" s="28" t="s">
        <v>921</v>
      </c>
      <c r="G505" s="28">
        <v>34</v>
      </c>
      <c r="H505" s="30"/>
      <c r="I505" s="29" t="s">
        <v>2036</v>
      </c>
      <c r="J505" s="28" t="s">
        <v>1050</v>
      </c>
      <c r="K505" s="35">
        <v>0.06287037037037037</v>
      </c>
    </row>
    <row r="506" spans="1:11" ht="14.25">
      <c r="A506" s="28">
        <v>2005</v>
      </c>
      <c r="B506" s="28">
        <v>78</v>
      </c>
      <c r="D506" s="29" t="s">
        <v>1441</v>
      </c>
      <c r="E506" s="29" t="s">
        <v>2163</v>
      </c>
      <c r="F506" s="28" t="s">
        <v>921</v>
      </c>
      <c r="G506" s="28">
        <v>38</v>
      </c>
      <c r="H506" s="30"/>
      <c r="I506" s="30" t="s">
        <v>1027</v>
      </c>
      <c r="J506" s="28" t="s">
        <v>1044</v>
      </c>
      <c r="K506" s="35">
        <v>0.06289351851851853</v>
      </c>
    </row>
    <row r="507" spans="1:11" ht="14.25">
      <c r="A507" s="28">
        <v>2005</v>
      </c>
      <c r="B507" s="28">
        <v>79</v>
      </c>
      <c r="D507" s="30" t="s">
        <v>2164</v>
      </c>
      <c r="E507" s="30" t="s">
        <v>2165</v>
      </c>
      <c r="F507" s="28" t="s">
        <v>1426</v>
      </c>
      <c r="G507" s="28">
        <v>40</v>
      </c>
      <c r="H507" s="30"/>
      <c r="I507" s="29" t="s">
        <v>1098</v>
      </c>
      <c r="J507" s="28" t="s">
        <v>1044</v>
      </c>
      <c r="K507" s="35">
        <v>0.06387731481481482</v>
      </c>
    </row>
    <row r="508" spans="1:11" ht="14.25">
      <c r="A508" s="28">
        <v>2005</v>
      </c>
      <c r="B508" s="28">
        <v>80</v>
      </c>
      <c r="D508" s="30" t="s">
        <v>2015</v>
      </c>
      <c r="E508" s="30" t="s">
        <v>2166</v>
      </c>
      <c r="F508" s="28" t="s">
        <v>1426</v>
      </c>
      <c r="G508" s="28">
        <v>48</v>
      </c>
      <c r="H508" s="30" t="s">
        <v>1075</v>
      </c>
      <c r="I508" s="30" t="s">
        <v>1443</v>
      </c>
      <c r="J508" s="28" t="s">
        <v>1044</v>
      </c>
      <c r="K508" s="35">
        <v>0.06432870370370371</v>
      </c>
    </row>
    <row r="509" spans="1:11" ht="14.25">
      <c r="A509" s="28">
        <v>2005</v>
      </c>
      <c r="B509" s="28">
        <v>81</v>
      </c>
      <c r="C509" s="28">
        <v>10</v>
      </c>
      <c r="D509" s="30" t="s">
        <v>1735</v>
      </c>
      <c r="E509" s="30" t="s">
        <v>2167</v>
      </c>
      <c r="F509" s="28" t="s">
        <v>920</v>
      </c>
      <c r="G509" s="28">
        <v>35</v>
      </c>
      <c r="H509" s="30"/>
      <c r="I509" s="30" t="s">
        <v>1030</v>
      </c>
      <c r="J509" s="28" t="s">
        <v>1044</v>
      </c>
      <c r="K509" s="35">
        <v>0.06506944444444444</v>
      </c>
    </row>
    <row r="510" spans="1:11" ht="14.25">
      <c r="A510" s="28">
        <v>2005</v>
      </c>
      <c r="B510" s="28">
        <v>82</v>
      </c>
      <c r="C510" s="28">
        <v>11</v>
      </c>
      <c r="D510" s="30" t="s">
        <v>1950</v>
      </c>
      <c r="E510" s="30" t="s">
        <v>2043</v>
      </c>
      <c r="F510" s="28" t="s">
        <v>1537</v>
      </c>
      <c r="G510" s="28">
        <v>49</v>
      </c>
      <c r="H510" s="30"/>
      <c r="I510" s="29" t="s">
        <v>1468</v>
      </c>
      <c r="J510" s="28" t="s">
        <v>1044</v>
      </c>
      <c r="K510" s="35">
        <v>0.06542824074074073</v>
      </c>
    </row>
    <row r="511" spans="1:11" ht="14.25">
      <c r="A511" s="28">
        <v>2005</v>
      </c>
      <c r="B511" s="28">
        <v>83</v>
      </c>
      <c r="D511" s="29" t="s">
        <v>1314</v>
      </c>
      <c r="E511" s="30" t="s">
        <v>2168</v>
      </c>
      <c r="F511" s="28" t="s">
        <v>1426</v>
      </c>
      <c r="G511" s="28">
        <v>45</v>
      </c>
      <c r="H511" s="30" t="s">
        <v>1100</v>
      </c>
      <c r="I511" s="29" t="s">
        <v>1316</v>
      </c>
      <c r="J511" s="28" t="s">
        <v>1044</v>
      </c>
      <c r="K511" s="35">
        <v>0.06570601851851852</v>
      </c>
    </row>
    <row r="512" spans="1:11" ht="14.25">
      <c r="A512" s="28">
        <v>2005</v>
      </c>
      <c r="B512" s="28">
        <v>84</v>
      </c>
      <c r="D512" s="29" t="s">
        <v>1325</v>
      </c>
      <c r="E512" s="30" t="s">
        <v>1002</v>
      </c>
      <c r="F512" s="28" t="s">
        <v>1543</v>
      </c>
      <c r="G512" s="28">
        <v>58</v>
      </c>
      <c r="H512" s="30"/>
      <c r="I512" s="30" t="s">
        <v>1579</v>
      </c>
      <c r="J512" s="28" t="s">
        <v>1271</v>
      </c>
      <c r="K512" s="35">
        <v>0.06577546296296297</v>
      </c>
    </row>
    <row r="513" spans="1:11" ht="14.25">
      <c r="A513" s="28">
        <v>2005</v>
      </c>
      <c r="B513" s="28">
        <v>85</v>
      </c>
      <c r="C513" s="28">
        <v>12</v>
      </c>
      <c r="D513" s="30" t="s">
        <v>2032</v>
      </c>
      <c r="E513" s="30" t="s">
        <v>2169</v>
      </c>
      <c r="F513" s="28" t="s">
        <v>920</v>
      </c>
      <c r="G513" s="28">
        <v>36</v>
      </c>
      <c r="H513" s="30"/>
      <c r="I513" s="30" t="s">
        <v>1578</v>
      </c>
      <c r="J513" s="28" t="s">
        <v>1044</v>
      </c>
      <c r="K513" s="35">
        <v>0.06582175925925926</v>
      </c>
    </row>
    <row r="514" spans="1:11" ht="14.25">
      <c r="A514" s="28">
        <v>2005</v>
      </c>
      <c r="B514" s="28">
        <v>86</v>
      </c>
      <c r="D514" s="29" t="s">
        <v>1245</v>
      </c>
      <c r="E514" s="30" t="s">
        <v>2170</v>
      </c>
      <c r="F514" s="28" t="s">
        <v>1426</v>
      </c>
      <c r="G514" s="28">
        <v>47</v>
      </c>
      <c r="H514" s="30" t="s">
        <v>1100</v>
      </c>
      <c r="I514" s="30" t="s">
        <v>2171</v>
      </c>
      <c r="J514" s="28" t="s">
        <v>1050</v>
      </c>
      <c r="K514" s="35">
        <v>0.06585648148148149</v>
      </c>
    </row>
    <row r="515" spans="1:11" ht="14.25">
      <c r="A515" s="28">
        <v>2005</v>
      </c>
      <c r="B515" s="28">
        <v>87</v>
      </c>
      <c r="C515" s="28">
        <v>13</v>
      </c>
      <c r="D515" s="30" t="s">
        <v>1392</v>
      </c>
      <c r="E515" s="30" t="s">
        <v>2172</v>
      </c>
      <c r="F515" s="28" t="s">
        <v>1537</v>
      </c>
      <c r="G515" s="28">
        <v>42</v>
      </c>
      <c r="H515" s="30" t="s">
        <v>2122</v>
      </c>
      <c r="I515" s="30" t="s">
        <v>2173</v>
      </c>
      <c r="J515" s="28" t="s">
        <v>1050</v>
      </c>
      <c r="K515" s="35">
        <v>0.06605324074074075</v>
      </c>
    </row>
    <row r="516" spans="1:11" ht="14.25">
      <c r="A516" s="28">
        <v>2005</v>
      </c>
      <c r="B516" s="28">
        <v>88</v>
      </c>
      <c r="D516" s="30" t="s">
        <v>2174</v>
      </c>
      <c r="E516" s="30" t="s">
        <v>2175</v>
      </c>
      <c r="F516" s="28" t="s">
        <v>1426</v>
      </c>
      <c r="G516" s="28">
        <v>48</v>
      </c>
      <c r="H516" s="30"/>
      <c r="I516" s="29" t="s">
        <v>1083</v>
      </c>
      <c r="J516" s="28" t="s">
        <v>1044</v>
      </c>
      <c r="K516" s="35">
        <v>0.06606481481481481</v>
      </c>
    </row>
    <row r="517" spans="1:11" ht="14.25">
      <c r="A517" s="28">
        <v>2005</v>
      </c>
      <c r="B517" s="28">
        <v>89</v>
      </c>
      <c r="D517" s="29" t="s">
        <v>1065</v>
      </c>
      <c r="E517" s="30" t="s">
        <v>1185</v>
      </c>
      <c r="F517" s="28" t="s">
        <v>1426</v>
      </c>
      <c r="G517" s="28">
        <v>44</v>
      </c>
      <c r="H517" s="30"/>
      <c r="I517" s="29" t="s">
        <v>966</v>
      </c>
      <c r="J517" s="28" t="s">
        <v>1044</v>
      </c>
      <c r="K517" s="35">
        <v>0.0661574074074074</v>
      </c>
    </row>
    <row r="518" spans="1:11" ht="14.25">
      <c r="A518" s="28">
        <v>2005</v>
      </c>
      <c r="B518" s="28">
        <v>90</v>
      </c>
      <c r="C518" s="28">
        <v>14</v>
      </c>
      <c r="D518" s="30" t="s">
        <v>1732</v>
      </c>
      <c r="E518" s="30" t="s">
        <v>2176</v>
      </c>
      <c r="F518" s="28" t="s">
        <v>1537</v>
      </c>
      <c r="G518" s="28">
        <v>42</v>
      </c>
      <c r="H518" s="30" t="s">
        <v>2177</v>
      </c>
      <c r="I518" s="29" t="s">
        <v>1057</v>
      </c>
      <c r="J518" s="28" t="s">
        <v>1044</v>
      </c>
      <c r="K518" s="35">
        <v>0.06625</v>
      </c>
    </row>
    <row r="519" spans="1:11" ht="14.25">
      <c r="A519" s="28">
        <v>2005</v>
      </c>
      <c r="B519" s="28">
        <v>91</v>
      </c>
      <c r="D519" s="29" t="s">
        <v>1131</v>
      </c>
      <c r="E519" s="30" t="s">
        <v>2178</v>
      </c>
      <c r="F519" s="28" t="s">
        <v>1543</v>
      </c>
      <c r="G519" s="28">
        <v>52</v>
      </c>
      <c r="H519" s="30" t="s">
        <v>1100</v>
      </c>
      <c r="I519" s="29" t="s">
        <v>1122</v>
      </c>
      <c r="J519" s="28" t="s">
        <v>1044</v>
      </c>
      <c r="K519" s="35">
        <v>0.06636574074074074</v>
      </c>
    </row>
    <row r="520" spans="1:11" ht="14.25">
      <c r="A520" s="28">
        <v>2005</v>
      </c>
      <c r="B520" s="28">
        <v>92</v>
      </c>
      <c r="C520" s="28">
        <v>15</v>
      </c>
      <c r="D520" s="29" t="s">
        <v>1666</v>
      </c>
      <c r="E520" s="30" t="s">
        <v>719</v>
      </c>
      <c r="F520" s="28" t="s">
        <v>1720</v>
      </c>
      <c r="G520" s="28">
        <v>56</v>
      </c>
      <c r="H520" s="30" t="s">
        <v>1042</v>
      </c>
      <c r="I520" s="30" t="s">
        <v>733</v>
      </c>
      <c r="J520" s="28" t="s">
        <v>1044</v>
      </c>
      <c r="K520" s="35">
        <v>0.06640046296296297</v>
      </c>
    </row>
    <row r="521" spans="1:11" ht="14.25">
      <c r="A521" s="28">
        <v>2005</v>
      </c>
      <c r="B521" s="28">
        <v>93</v>
      </c>
      <c r="C521" s="28">
        <v>16</v>
      </c>
      <c r="D521" s="29" t="s">
        <v>2179</v>
      </c>
      <c r="E521" s="30" t="s">
        <v>2180</v>
      </c>
      <c r="F521" s="28" t="s">
        <v>920</v>
      </c>
      <c r="G521" s="28">
        <v>36</v>
      </c>
      <c r="H521" s="30"/>
      <c r="I521" s="29" t="s">
        <v>1316</v>
      </c>
      <c r="J521" s="28" t="s">
        <v>1044</v>
      </c>
      <c r="K521" s="35">
        <v>0.0664351851851852</v>
      </c>
    </row>
    <row r="522" spans="1:11" ht="14.25">
      <c r="A522" s="28">
        <v>2005</v>
      </c>
      <c r="B522" s="28">
        <v>94</v>
      </c>
      <c r="D522" s="29" t="s">
        <v>1708</v>
      </c>
      <c r="E522" s="30" t="s">
        <v>516</v>
      </c>
      <c r="F522" s="28" t="s">
        <v>1426</v>
      </c>
      <c r="G522" s="28">
        <v>41</v>
      </c>
      <c r="H522" s="30"/>
      <c r="I522" s="30" t="s">
        <v>2181</v>
      </c>
      <c r="J522" s="28" t="s">
        <v>1044</v>
      </c>
      <c r="K522" s="35">
        <v>0.06644675925925926</v>
      </c>
    </row>
    <row r="523" spans="1:11" ht="14.25">
      <c r="A523" s="28">
        <v>2005</v>
      </c>
      <c r="B523" s="28">
        <v>95</v>
      </c>
      <c r="C523" s="28">
        <v>17</v>
      </c>
      <c r="D523" s="30" t="s">
        <v>2182</v>
      </c>
      <c r="E523" s="30" t="s">
        <v>2183</v>
      </c>
      <c r="F523" s="28" t="s">
        <v>920</v>
      </c>
      <c r="G523" s="28">
        <v>35</v>
      </c>
      <c r="H523" s="30"/>
      <c r="I523" s="30" t="s">
        <v>2184</v>
      </c>
      <c r="J523" s="28" t="s">
        <v>1351</v>
      </c>
      <c r="K523" s="35">
        <v>0.06686342592592592</v>
      </c>
    </row>
    <row r="524" spans="1:11" ht="14.25">
      <c r="A524" s="28">
        <v>2005</v>
      </c>
      <c r="B524" s="28">
        <v>96</v>
      </c>
      <c r="D524" s="29" t="s">
        <v>1240</v>
      </c>
      <c r="E524" s="30" t="s">
        <v>2185</v>
      </c>
      <c r="F524" s="28" t="s">
        <v>921</v>
      </c>
      <c r="G524" s="28">
        <v>36</v>
      </c>
      <c r="H524" s="30"/>
      <c r="I524" s="30" t="s">
        <v>2186</v>
      </c>
      <c r="J524" s="28" t="s">
        <v>1044</v>
      </c>
      <c r="K524" s="35">
        <v>0.06689814814814815</v>
      </c>
    </row>
    <row r="525" spans="1:11" ht="14.25">
      <c r="A525" s="28">
        <v>2005</v>
      </c>
      <c r="B525" s="28">
        <v>97</v>
      </c>
      <c r="C525" s="28">
        <v>18</v>
      </c>
      <c r="D525" s="30" t="s">
        <v>2187</v>
      </c>
      <c r="E525" s="30" t="s">
        <v>2188</v>
      </c>
      <c r="F525" s="28" t="s">
        <v>1537</v>
      </c>
      <c r="G525" s="28">
        <v>41</v>
      </c>
      <c r="H525" s="30" t="s">
        <v>1937</v>
      </c>
      <c r="I525" s="29" t="s">
        <v>1305</v>
      </c>
      <c r="J525" s="28" t="s">
        <v>1044</v>
      </c>
      <c r="K525" s="35">
        <v>0.06690972222222223</v>
      </c>
    </row>
    <row r="526" spans="1:11" ht="14.25">
      <c r="A526" s="28">
        <v>2005</v>
      </c>
      <c r="B526" s="28">
        <v>98</v>
      </c>
      <c r="C526" s="28">
        <v>19</v>
      </c>
      <c r="D526" s="29" t="s">
        <v>907</v>
      </c>
      <c r="E526" s="30" t="s">
        <v>2189</v>
      </c>
      <c r="F526" s="28" t="s">
        <v>920</v>
      </c>
      <c r="G526" s="28">
        <v>35</v>
      </c>
      <c r="H526" s="30"/>
      <c r="I526" s="29" t="s">
        <v>150</v>
      </c>
      <c r="J526" s="28" t="s">
        <v>1044</v>
      </c>
      <c r="K526" s="35">
        <v>0.06741898148148148</v>
      </c>
    </row>
    <row r="527" spans="1:11" ht="14.25">
      <c r="A527" s="28">
        <v>2005</v>
      </c>
      <c r="B527" s="28">
        <v>99</v>
      </c>
      <c r="C527" s="28">
        <v>20</v>
      </c>
      <c r="D527" s="29" t="s">
        <v>1228</v>
      </c>
      <c r="E527" s="30" t="s">
        <v>2190</v>
      </c>
      <c r="F527" s="28" t="s">
        <v>920</v>
      </c>
      <c r="G527" s="28">
        <v>39</v>
      </c>
      <c r="H527" s="30"/>
      <c r="I527" s="30" t="s">
        <v>1965</v>
      </c>
      <c r="J527" s="28" t="s">
        <v>1044</v>
      </c>
      <c r="K527" s="35">
        <v>0.06741898148148148</v>
      </c>
    </row>
    <row r="528" spans="1:11" ht="14.25">
      <c r="A528" s="28">
        <v>2005</v>
      </c>
      <c r="B528" s="28">
        <v>100</v>
      </c>
      <c r="C528" s="28">
        <v>21</v>
      </c>
      <c r="D528" s="30" t="s">
        <v>2191</v>
      </c>
      <c r="E528" s="30" t="s">
        <v>2192</v>
      </c>
      <c r="F528" s="28" t="s">
        <v>1537</v>
      </c>
      <c r="G528" s="28">
        <v>46</v>
      </c>
      <c r="H528" s="30"/>
      <c r="I528" s="29" t="s">
        <v>1076</v>
      </c>
      <c r="J528" s="28" t="s">
        <v>1044</v>
      </c>
      <c r="K528" s="35">
        <v>0.06774305555555556</v>
      </c>
    </row>
    <row r="529" spans="1:11" ht="14.25">
      <c r="A529" s="28">
        <v>2005</v>
      </c>
      <c r="B529" s="28">
        <v>101</v>
      </c>
      <c r="C529" s="28">
        <v>22</v>
      </c>
      <c r="D529" s="30" t="s">
        <v>2193</v>
      </c>
      <c r="E529" s="30" t="s">
        <v>2194</v>
      </c>
      <c r="F529" s="28" t="s">
        <v>1537</v>
      </c>
      <c r="G529" s="28">
        <v>45</v>
      </c>
      <c r="H529" s="30" t="s">
        <v>2195</v>
      </c>
      <c r="I529" s="30" t="s">
        <v>1840</v>
      </c>
      <c r="J529" s="28" t="s">
        <v>1044</v>
      </c>
      <c r="K529" s="35">
        <v>0.06791666666666667</v>
      </c>
    </row>
    <row r="530" spans="1:11" ht="14.25">
      <c r="A530" s="28">
        <v>2005</v>
      </c>
      <c r="B530" s="28">
        <v>102</v>
      </c>
      <c r="D530" s="29" t="s">
        <v>1245</v>
      </c>
      <c r="E530" s="30" t="s">
        <v>1839</v>
      </c>
      <c r="F530" s="28" t="s">
        <v>921</v>
      </c>
      <c r="G530" s="28">
        <v>36</v>
      </c>
      <c r="H530" s="30"/>
      <c r="I530" s="30" t="s">
        <v>1840</v>
      </c>
      <c r="J530" s="28" t="s">
        <v>1044</v>
      </c>
      <c r="K530" s="35">
        <v>0.06583333333333334</v>
      </c>
    </row>
    <row r="531" spans="1:11" ht="14.25">
      <c r="A531" s="28">
        <v>2005</v>
      </c>
      <c r="B531" s="28">
        <v>103</v>
      </c>
      <c r="D531" s="29" t="s">
        <v>1149</v>
      </c>
      <c r="E531" s="30" t="s">
        <v>2196</v>
      </c>
      <c r="F531" s="28" t="s">
        <v>1426</v>
      </c>
      <c r="G531" s="28">
        <v>45</v>
      </c>
      <c r="H531" s="30"/>
      <c r="I531" s="29" t="s">
        <v>1295</v>
      </c>
      <c r="J531" s="28" t="s">
        <v>1050</v>
      </c>
      <c r="K531" s="35">
        <v>0.0681712962962963</v>
      </c>
    </row>
    <row r="532" spans="1:11" ht="14.25">
      <c r="A532" s="28">
        <v>2005</v>
      </c>
      <c r="B532" s="28">
        <v>104</v>
      </c>
      <c r="C532" s="28">
        <v>23</v>
      </c>
      <c r="D532" s="30" t="s">
        <v>1413</v>
      </c>
      <c r="E532" s="30" t="s">
        <v>2170</v>
      </c>
      <c r="F532" s="28" t="s">
        <v>920</v>
      </c>
      <c r="G532" s="28">
        <v>27</v>
      </c>
      <c r="H532" s="30" t="s">
        <v>1100</v>
      </c>
      <c r="I532" s="30" t="s">
        <v>1358</v>
      </c>
      <c r="J532" s="28" t="s">
        <v>1044</v>
      </c>
      <c r="K532" s="35">
        <v>0.0681712962962963</v>
      </c>
    </row>
    <row r="533" spans="1:11" ht="14.25">
      <c r="A533" s="28">
        <v>2005</v>
      </c>
      <c r="B533" s="28">
        <v>105</v>
      </c>
      <c r="C533" s="28">
        <v>24</v>
      </c>
      <c r="D533" s="29" t="s">
        <v>2014</v>
      </c>
      <c r="E533" s="30" t="s">
        <v>2197</v>
      </c>
      <c r="F533" s="28" t="s">
        <v>1537</v>
      </c>
      <c r="G533" s="28">
        <v>44</v>
      </c>
      <c r="H533" s="30"/>
      <c r="I533" s="29" t="s">
        <v>1316</v>
      </c>
      <c r="J533" s="28" t="s">
        <v>1044</v>
      </c>
      <c r="K533" s="35">
        <v>0.06818287037037037</v>
      </c>
    </row>
    <row r="534" spans="1:11" ht="14.25">
      <c r="A534" s="28">
        <v>2005</v>
      </c>
      <c r="B534" s="28">
        <v>106</v>
      </c>
      <c r="D534" s="29" t="s">
        <v>1567</v>
      </c>
      <c r="E534" s="30" t="s">
        <v>2198</v>
      </c>
      <c r="F534" s="28" t="s">
        <v>921</v>
      </c>
      <c r="G534" s="28">
        <v>37</v>
      </c>
      <c r="H534" s="30"/>
      <c r="I534" s="29" t="s">
        <v>1209</v>
      </c>
      <c r="J534" s="28" t="s">
        <v>1044</v>
      </c>
      <c r="K534" s="35">
        <v>0.06855324074074075</v>
      </c>
    </row>
    <row r="535" spans="1:11" ht="14.25">
      <c r="A535" s="28">
        <v>2005</v>
      </c>
      <c r="B535" s="28">
        <v>107</v>
      </c>
      <c r="D535" s="29" t="s">
        <v>1131</v>
      </c>
      <c r="E535" s="30" t="s">
        <v>2199</v>
      </c>
      <c r="F535" s="28" t="s">
        <v>1543</v>
      </c>
      <c r="G535" s="28">
        <v>57</v>
      </c>
      <c r="H535" s="30"/>
      <c r="I535" s="30" t="s">
        <v>1028</v>
      </c>
      <c r="J535" s="28" t="s">
        <v>1044</v>
      </c>
      <c r="K535" s="35">
        <v>0.06862268518518519</v>
      </c>
    </row>
    <row r="536" spans="1:11" ht="14.25">
      <c r="A536" s="28">
        <v>2005</v>
      </c>
      <c r="B536" s="28">
        <v>108</v>
      </c>
      <c r="C536" s="28">
        <v>25</v>
      </c>
      <c r="D536" s="29" t="s">
        <v>2056</v>
      </c>
      <c r="E536" s="30" t="s">
        <v>2200</v>
      </c>
      <c r="F536" s="28" t="s">
        <v>1537</v>
      </c>
      <c r="G536" s="28">
        <v>43</v>
      </c>
      <c r="H536" s="30"/>
      <c r="I536" s="30" t="s">
        <v>1588</v>
      </c>
      <c r="J536" s="28" t="s">
        <v>1044</v>
      </c>
      <c r="K536" s="35">
        <v>0.06878472222222222</v>
      </c>
    </row>
    <row r="537" spans="1:11" ht="14.25">
      <c r="A537" s="28">
        <v>2005</v>
      </c>
      <c r="B537" s="28">
        <v>109</v>
      </c>
      <c r="D537" s="29" t="s">
        <v>1240</v>
      </c>
      <c r="E537" s="30" t="s">
        <v>2201</v>
      </c>
      <c r="F537" s="28" t="s">
        <v>921</v>
      </c>
      <c r="G537" s="28" t="s">
        <v>1031</v>
      </c>
      <c r="H537" s="30"/>
      <c r="I537" s="29" t="s">
        <v>1319</v>
      </c>
      <c r="J537" s="28" t="s">
        <v>1044</v>
      </c>
      <c r="K537" s="35">
        <v>0.06957175925925925</v>
      </c>
    </row>
    <row r="538" spans="1:11" ht="14.25">
      <c r="A538" s="28">
        <v>2005</v>
      </c>
      <c r="B538" s="28">
        <v>110</v>
      </c>
      <c r="D538" s="30" t="s">
        <v>2202</v>
      </c>
      <c r="E538" s="30" t="s">
        <v>2202</v>
      </c>
      <c r="F538" s="28" t="s">
        <v>921</v>
      </c>
      <c r="H538" s="30"/>
      <c r="I538" s="30"/>
      <c r="K538" s="35">
        <v>0.06958333333333333</v>
      </c>
    </row>
    <row r="539" spans="1:11" ht="14.25">
      <c r="A539" s="28">
        <v>2005</v>
      </c>
      <c r="B539" s="28">
        <v>111</v>
      </c>
      <c r="D539" s="29" t="s">
        <v>1109</v>
      </c>
      <c r="E539" s="30" t="s">
        <v>1335</v>
      </c>
      <c r="F539" s="28" t="s">
        <v>1426</v>
      </c>
      <c r="G539" s="28">
        <v>43</v>
      </c>
      <c r="H539" s="30"/>
      <c r="I539" s="30" t="s">
        <v>1061</v>
      </c>
      <c r="J539" s="28" t="s">
        <v>1044</v>
      </c>
      <c r="K539" s="35">
        <v>0.0704513888888889</v>
      </c>
    </row>
    <row r="540" spans="1:11" ht="14.25">
      <c r="A540" s="28">
        <v>2005</v>
      </c>
      <c r="B540" s="28">
        <v>112</v>
      </c>
      <c r="C540" s="28">
        <v>26</v>
      </c>
      <c r="D540" s="29" t="s">
        <v>1251</v>
      </c>
      <c r="E540" s="30" t="s">
        <v>2203</v>
      </c>
      <c r="F540" s="28" t="s">
        <v>920</v>
      </c>
      <c r="G540" s="28">
        <v>27</v>
      </c>
      <c r="H540" s="30"/>
      <c r="I540" s="29" t="s">
        <v>1057</v>
      </c>
      <c r="J540" s="28" t="s">
        <v>1044</v>
      </c>
      <c r="K540" s="35">
        <v>0.07050925925925926</v>
      </c>
    </row>
    <row r="541" spans="1:11" ht="14.25">
      <c r="A541" s="28">
        <v>2005</v>
      </c>
      <c r="B541" s="28">
        <v>113</v>
      </c>
      <c r="C541" s="28">
        <v>27</v>
      </c>
      <c r="D541" s="30" t="s">
        <v>2204</v>
      </c>
      <c r="E541" s="30" t="s">
        <v>701</v>
      </c>
      <c r="F541" s="28" t="s">
        <v>920</v>
      </c>
      <c r="G541" s="28">
        <v>30</v>
      </c>
      <c r="H541" s="30"/>
      <c r="I541" s="29" t="s">
        <v>1355</v>
      </c>
      <c r="J541" s="28" t="s">
        <v>1044</v>
      </c>
      <c r="K541" s="35">
        <v>0.07106481481481482</v>
      </c>
    </row>
    <row r="542" spans="1:11" ht="14.25">
      <c r="A542" s="28">
        <v>2005</v>
      </c>
      <c r="B542" s="28">
        <v>114</v>
      </c>
      <c r="C542" s="28">
        <v>28</v>
      </c>
      <c r="D542" s="30" t="s">
        <v>933</v>
      </c>
      <c r="E542" s="30" t="s">
        <v>938</v>
      </c>
      <c r="F542" s="28" t="s">
        <v>1720</v>
      </c>
      <c r="G542" s="28">
        <v>56</v>
      </c>
      <c r="H542" s="30" t="s">
        <v>2102</v>
      </c>
      <c r="I542" s="30" t="s">
        <v>888</v>
      </c>
      <c r="J542" s="28" t="s">
        <v>1044</v>
      </c>
      <c r="K542" s="35">
        <v>0.07113425925925926</v>
      </c>
    </row>
    <row r="543" spans="1:11" ht="14.25">
      <c r="A543" s="28">
        <v>2005</v>
      </c>
      <c r="B543" s="28">
        <v>115</v>
      </c>
      <c r="C543" s="28">
        <v>29</v>
      </c>
      <c r="D543" s="29" t="s">
        <v>907</v>
      </c>
      <c r="E543" s="30" t="s">
        <v>2205</v>
      </c>
      <c r="F543" s="28" t="s">
        <v>920</v>
      </c>
      <c r="G543" s="28">
        <v>28</v>
      </c>
      <c r="H543" s="30" t="s">
        <v>2150</v>
      </c>
      <c r="I543" s="29" t="s">
        <v>1355</v>
      </c>
      <c r="J543" s="28" t="s">
        <v>1044</v>
      </c>
      <c r="K543" s="35">
        <v>0.07122685185185186</v>
      </c>
    </row>
    <row r="544" spans="1:11" ht="14.25">
      <c r="A544" s="28">
        <v>2005</v>
      </c>
      <c r="B544" s="28">
        <v>116</v>
      </c>
      <c r="D544" s="29" t="s">
        <v>1131</v>
      </c>
      <c r="E544" s="30" t="s">
        <v>2206</v>
      </c>
      <c r="F544" s="28" t="s">
        <v>1543</v>
      </c>
      <c r="G544" s="28">
        <v>55</v>
      </c>
      <c r="H544" s="30"/>
      <c r="I544" s="30" t="s">
        <v>2207</v>
      </c>
      <c r="J544" s="28" t="s">
        <v>1044</v>
      </c>
      <c r="K544" s="35">
        <v>0.07230324074074074</v>
      </c>
    </row>
    <row r="545" spans="1:11" ht="14.25">
      <c r="A545" s="28">
        <v>2005</v>
      </c>
      <c r="B545" s="28">
        <v>117</v>
      </c>
      <c r="C545" s="28">
        <v>30</v>
      </c>
      <c r="D545" s="29" t="s">
        <v>1417</v>
      </c>
      <c r="E545" s="30" t="s">
        <v>2208</v>
      </c>
      <c r="F545" s="28" t="s">
        <v>1537</v>
      </c>
      <c r="G545" s="28">
        <v>49</v>
      </c>
      <c r="H545" s="30" t="s">
        <v>1075</v>
      </c>
      <c r="I545" s="30" t="s">
        <v>692</v>
      </c>
      <c r="J545" s="28" t="s">
        <v>1050</v>
      </c>
      <c r="K545" s="35">
        <v>0.07251157407407406</v>
      </c>
    </row>
    <row r="546" spans="1:11" ht="14.25">
      <c r="A546" s="28">
        <v>2005</v>
      </c>
      <c r="B546" s="28">
        <v>118</v>
      </c>
      <c r="D546" s="30" t="s">
        <v>1999</v>
      </c>
      <c r="E546" s="30" t="s">
        <v>2209</v>
      </c>
      <c r="F546" s="28" t="s">
        <v>1543</v>
      </c>
      <c r="G546" s="28">
        <v>55</v>
      </c>
      <c r="H546" s="30"/>
      <c r="I546" s="30" t="s">
        <v>1027</v>
      </c>
      <c r="J546" s="28" t="s">
        <v>1044</v>
      </c>
      <c r="K546" s="35">
        <v>0.0731712962962963</v>
      </c>
    </row>
    <row r="547" spans="1:11" ht="14.25">
      <c r="A547" s="28">
        <v>2005</v>
      </c>
      <c r="B547" s="28">
        <v>119</v>
      </c>
      <c r="C547" s="28">
        <v>31</v>
      </c>
      <c r="D547" s="30" t="s">
        <v>2210</v>
      </c>
      <c r="E547" s="30" t="s">
        <v>2211</v>
      </c>
      <c r="F547" s="28" t="s">
        <v>920</v>
      </c>
      <c r="G547" s="28">
        <v>26</v>
      </c>
      <c r="H547" s="30"/>
      <c r="I547" s="30" t="s">
        <v>1415</v>
      </c>
      <c r="J547" s="28" t="s">
        <v>1044</v>
      </c>
      <c r="K547" s="35">
        <v>0.07321759259259258</v>
      </c>
    </row>
    <row r="548" spans="1:11" ht="14.25">
      <c r="A548" s="28">
        <v>2005</v>
      </c>
      <c r="B548" s="28">
        <v>120</v>
      </c>
      <c r="D548" s="29" t="s">
        <v>1149</v>
      </c>
      <c r="E548" s="30" t="s">
        <v>2212</v>
      </c>
      <c r="F548" s="28" t="s">
        <v>1426</v>
      </c>
      <c r="G548" s="28">
        <v>42</v>
      </c>
      <c r="H548" s="30"/>
      <c r="I548" s="30" t="s">
        <v>1626</v>
      </c>
      <c r="J548" s="28" t="s">
        <v>1044</v>
      </c>
      <c r="K548" s="35">
        <v>0.07322916666666666</v>
      </c>
    </row>
    <row r="549" spans="1:11" ht="14.25">
      <c r="A549" s="28">
        <v>2005</v>
      </c>
      <c r="B549" s="28">
        <v>121</v>
      </c>
      <c r="D549" s="29" t="s">
        <v>1320</v>
      </c>
      <c r="E549" s="30" t="s">
        <v>1387</v>
      </c>
      <c r="F549" s="28" t="s">
        <v>921</v>
      </c>
      <c r="G549" s="28">
        <v>29</v>
      </c>
      <c r="H549" s="30"/>
      <c r="I549" s="30" t="s">
        <v>2213</v>
      </c>
      <c r="J549" s="28" t="s">
        <v>1044</v>
      </c>
      <c r="K549" s="35">
        <v>0.07331018518518519</v>
      </c>
    </row>
    <row r="550" spans="1:11" ht="14.25">
      <c r="A550" s="28">
        <v>2005</v>
      </c>
      <c r="B550" s="28">
        <v>122</v>
      </c>
      <c r="C550" s="28">
        <v>32</v>
      </c>
      <c r="D550" s="30" t="s">
        <v>2214</v>
      </c>
      <c r="E550" s="30" t="s">
        <v>1387</v>
      </c>
      <c r="F550" s="28" t="s">
        <v>920</v>
      </c>
      <c r="G550" s="28">
        <v>27</v>
      </c>
      <c r="H550" s="30"/>
      <c r="I550" s="29" t="s">
        <v>1197</v>
      </c>
      <c r="J550" s="28" t="s">
        <v>1044</v>
      </c>
      <c r="K550" s="35">
        <v>0.07379629629629629</v>
      </c>
    </row>
    <row r="551" spans="1:11" ht="14.25">
      <c r="A551" s="28">
        <v>2005</v>
      </c>
      <c r="B551" s="28">
        <v>123</v>
      </c>
      <c r="D551" s="30" t="s">
        <v>2215</v>
      </c>
      <c r="E551" s="30" t="s">
        <v>2216</v>
      </c>
      <c r="F551" s="28" t="s">
        <v>921</v>
      </c>
      <c r="G551" s="28">
        <v>34</v>
      </c>
      <c r="H551" s="30"/>
      <c r="I551" s="30" t="s">
        <v>2217</v>
      </c>
      <c r="J551" s="28" t="s">
        <v>1044</v>
      </c>
      <c r="K551" s="35">
        <v>0.07384259259259258</v>
      </c>
    </row>
    <row r="552" spans="1:11" ht="14.25">
      <c r="A552" s="28">
        <v>2005</v>
      </c>
      <c r="B552" s="28">
        <v>124</v>
      </c>
      <c r="D552" s="30" t="s">
        <v>1330</v>
      </c>
      <c r="E552" s="30" t="s">
        <v>1331</v>
      </c>
      <c r="F552" s="28" t="s">
        <v>922</v>
      </c>
      <c r="G552" s="28">
        <v>63</v>
      </c>
      <c r="H552" s="30" t="s">
        <v>1042</v>
      </c>
      <c r="I552" s="29" t="s">
        <v>1332</v>
      </c>
      <c r="J552" s="28" t="s">
        <v>1044</v>
      </c>
      <c r="K552" s="35">
        <v>0.07415509259259259</v>
      </c>
    </row>
    <row r="553" spans="1:11" ht="14.25">
      <c r="A553" s="28">
        <v>2005</v>
      </c>
      <c r="B553" s="28">
        <v>125</v>
      </c>
      <c r="D553" s="29" t="s">
        <v>1245</v>
      </c>
      <c r="E553" s="29" t="s">
        <v>1367</v>
      </c>
      <c r="F553" s="28" t="s">
        <v>2362</v>
      </c>
      <c r="G553" s="28">
        <v>75</v>
      </c>
      <c r="H553" s="30" t="s">
        <v>2218</v>
      </c>
      <c r="I553" s="30" t="s">
        <v>1368</v>
      </c>
      <c r="J553" s="28" t="s">
        <v>1044</v>
      </c>
      <c r="K553" s="35">
        <v>0.07548611111111111</v>
      </c>
    </row>
    <row r="554" spans="1:11" ht="14.25">
      <c r="A554" s="28">
        <v>2005</v>
      </c>
      <c r="B554" s="28">
        <v>126</v>
      </c>
      <c r="D554" s="29" t="s">
        <v>1040</v>
      </c>
      <c r="E554" s="29" t="s">
        <v>1166</v>
      </c>
      <c r="F554" s="28" t="s">
        <v>921</v>
      </c>
      <c r="G554" s="28">
        <v>30</v>
      </c>
      <c r="H554" s="30"/>
      <c r="I554" s="30" t="s">
        <v>1111</v>
      </c>
      <c r="J554" s="28" t="s">
        <v>1044</v>
      </c>
      <c r="K554" s="35">
        <v>0.07550925925925926</v>
      </c>
    </row>
    <row r="555" spans="1:11" ht="14.25">
      <c r="A555" s="28">
        <v>2005</v>
      </c>
      <c r="B555" s="28">
        <v>127</v>
      </c>
      <c r="D555" s="29" t="s">
        <v>1045</v>
      </c>
      <c r="E555" s="30" t="s">
        <v>2219</v>
      </c>
      <c r="F555" s="28" t="s">
        <v>1543</v>
      </c>
      <c r="G555" s="28">
        <v>51</v>
      </c>
      <c r="H555" s="30"/>
      <c r="I555" s="29" t="s">
        <v>1406</v>
      </c>
      <c r="J555" s="28" t="s">
        <v>1044</v>
      </c>
      <c r="K555" s="35">
        <v>0.07581018518518519</v>
      </c>
    </row>
    <row r="556" spans="1:11" ht="14.25">
      <c r="A556" s="28">
        <v>2005</v>
      </c>
      <c r="B556" s="28">
        <v>128</v>
      </c>
      <c r="D556" s="30" t="s">
        <v>1205</v>
      </c>
      <c r="E556" s="30" t="s">
        <v>2220</v>
      </c>
      <c r="F556" s="28" t="s">
        <v>1426</v>
      </c>
      <c r="G556" s="28">
        <v>45</v>
      </c>
      <c r="H556" s="30"/>
      <c r="I556" s="30" t="s">
        <v>1184</v>
      </c>
      <c r="J556" s="28" t="s">
        <v>1044</v>
      </c>
      <c r="K556" s="35">
        <v>0.07591435185185186</v>
      </c>
    </row>
    <row r="557" spans="1:13" ht="14.25">
      <c r="A557" s="28">
        <v>2005</v>
      </c>
      <c r="B557" s="28">
        <v>129</v>
      </c>
      <c r="C557" s="28">
        <v>33</v>
      </c>
      <c r="D557" s="30" t="s">
        <v>929</v>
      </c>
      <c r="E557" s="30" t="s">
        <v>1689</v>
      </c>
      <c r="F557" s="28" t="s">
        <v>1537</v>
      </c>
      <c r="G557" s="28">
        <v>45</v>
      </c>
      <c r="H557" s="30"/>
      <c r="I557" s="29" t="s">
        <v>1337</v>
      </c>
      <c r="J557" s="28" t="s">
        <v>1044</v>
      </c>
      <c r="K557" s="35">
        <v>0.0759375</v>
      </c>
      <c r="M557" s="31"/>
    </row>
    <row r="558" spans="1:11" ht="14.25">
      <c r="A558" s="28">
        <v>2005</v>
      </c>
      <c r="B558" s="28">
        <v>130</v>
      </c>
      <c r="D558" s="30" t="s">
        <v>1777</v>
      </c>
      <c r="E558" s="30" t="s">
        <v>2221</v>
      </c>
      <c r="F558" s="28" t="s">
        <v>1543</v>
      </c>
      <c r="G558" s="28">
        <v>59</v>
      </c>
      <c r="H558" s="30"/>
      <c r="I558" s="30" t="s">
        <v>1595</v>
      </c>
      <c r="J558" s="28" t="s">
        <v>1044</v>
      </c>
      <c r="K558" s="35">
        <v>0.07732638888888889</v>
      </c>
    </row>
    <row r="559" spans="1:11" ht="14.25">
      <c r="A559" s="28">
        <v>2005</v>
      </c>
      <c r="B559" s="28">
        <v>131</v>
      </c>
      <c r="D559" s="29" t="s">
        <v>1139</v>
      </c>
      <c r="E559" s="30" t="s">
        <v>2222</v>
      </c>
      <c r="F559" s="28" t="s">
        <v>1543</v>
      </c>
      <c r="G559" s="28">
        <v>56</v>
      </c>
      <c r="H559" s="30"/>
      <c r="I559" s="30" t="s">
        <v>1150</v>
      </c>
      <c r="J559" s="28" t="s">
        <v>1050</v>
      </c>
      <c r="K559" s="35">
        <v>0.07739583333333333</v>
      </c>
    </row>
    <row r="560" spans="1:11" ht="14.25">
      <c r="A560" s="28">
        <v>2005</v>
      </c>
      <c r="B560" s="28">
        <v>132</v>
      </c>
      <c r="C560" s="28">
        <v>34</v>
      </c>
      <c r="D560" s="29" t="s">
        <v>1228</v>
      </c>
      <c r="E560" s="30" t="s">
        <v>1407</v>
      </c>
      <c r="F560" s="28" t="s">
        <v>1720</v>
      </c>
      <c r="G560" s="28">
        <v>52</v>
      </c>
      <c r="H560" s="30" t="s">
        <v>1141</v>
      </c>
      <c r="I560" s="29" t="s">
        <v>1160</v>
      </c>
      <c r="J560" s="28" t="s">
        <v>1050</v>
      </c>
      <c r="K560" s="35">
        <v>0.0779050925925926</v>
      </c>
    </row>
    <row r="561" spans="1:11" ht="14.25">
      <c r="A561" s="28">
        <v>2005</v>
      </c>
      <c r="B561" s="28">
        <v>133</v>
      </c>
      <c r="D561" s="30" t="s">
        <v>1521</v>
      </c>
      <c r="E561" s="30" t="s">
        <v>1956</v>
      </c>
      <c r="F561" s="28" t="s">
        <v>1543</v>
      </c>
      <c r="G561" s="28">
        <v>51</v>
      </c>
      <c r="H561" s="30"/>
      <c r="I561" s="29" t="s">
        <v>1319</v>
      </c>
      <c r="J561" s="28" t="s">
        <v>1044</v>
      </c>
      <c r="K561" s="35">
        <v>0.08011574074074074</v>
      </c>
    </row>
    <row r="562" spans="1:11" ht="14.25">
      <c r="A562" s="28">
        <v>2005</v>
      </c>
      <c r="B562" s="28">
        <v>134</v>
      </c>
      <c r="D562" s="30" t="s">
        <v>2223</v>
      </c>
      <c r="E562" s="30" t="s">
        <v>2224</v>
      </c>
      <c r="F562" s="28" t="s">
        <v>1426</v>
      </c>
      <c r="G562" s="28">
        <v>45</v>
      </c>
      <c r="H562" s="30"/>
      <c r="I562" s="29" t="s">
        <v>1319</v>
      </c>
      <c r="J562" s="28" t="s">
        <v>1044</v>
      </c>
      <c r="K562" s="35">
        <v>0.08025462962962963</v>
      </c>
    </row>
    <row r="563" spans="1:11" ht="14.25">
      <c r="A563" s="28">
        <v>2005</v>
      </c>
      <c r="B563" s="28">
        <v>135</v>
      </c>
      <c r="D563" s="29" t="s">
        <v>1077</v>
      </c>
      <c r="E563" s="30" t="s">
        <v>1416</v>
      </c>
      <c r="F563" s="28" t="s">
        <v>1543</v>
      </c>
      <c r="G563" s="28">
        <v>55</v>
      </c>
      <c r="H563" s="30"/>
      <c r="I563" s="30" t="s">
        <v>1443</v>
      </c>
      <c r="J563" s="28" t="s">
        <v>1044</v>
      </c>
      <c r="K563" s="35">
        <v>0.08101851851851852</v>
      </c>
    </row>
    <row r="564" spans="1:11" ht="14.25">
      <c r="A564" s="28">
        <v>2005</v>
      </c>
      <c r="B564" s="28">
        <v>136</v>
      </c>
      <c r="D564" s="30" t="s">
        <v>1582</v>
      </c>
      <c r="E564" s="30" t="s">
        <v>2225</v>
      </c>
      <c r="F564" s="28" t="s">
        <v>922</v>
      </c>
      <c r="G564" s="28">
        <v>63</v>
      </c>
      <c r="H564" s="30" t="s">
        <v>2226</v>
      </c>
      <c r="I564" s="30" t="s">
        <v>888</v>
      </c>
      <c r="J564" s="28" t="s">
        <v>1044</v>
      </c>
      <c r="K564" s="35">
        <v>0.08372685185185186</v>
      </c>
    </row>
    <row r="565" spans="1:11" ht="14.25">
      <c r="A565" s="28">
        <v>2005</v>
      </c>
      <c r="B565" s="28">
        <v>137</v>
      </c>
      <c r="D565" s="30" t="s">
        <v>2015</v>
      </c>
      <c r="E565" s="30" t="s">
        <v>935</v>
      </c>
      <c r="F565" s="28" t="s">
        <v>1543</v>
      </c>
      <c r="G565" s="28">
        <v>52</v>
      </c>
      <c r="H565" s="30" t="s">
        <v>1075</v>
      </c>
      <c r="I565" s="30" t="s">
        <v>1443</v>
      </c>
      <c r="J565" s="28" t="s">
        <v>1044</v>
      </c>
      <c r="K565" s="35">
        <v>0.08396990740740741</v>
      </c>
    </row>
    <row r="566" spans="1:11" ht="14.25">
      <c r="A566" s="28">
        <v>2005</v>
      </c>
      <c r="B566" s="28">
        <v>138</v>
      </c>
      <c r="D566" s="30" t="s">
        <v>2202</v>
      </c>
      <c r="E566" s="30" t="s">
        <v>2202</v>
      </c>
      <c r="F566" s="28" t="s">
        <v>921</v>
      </c>
      <c r="H566" s="30"/>
      <c r="I566" s="30"/>
      <c r="K566" s="35">
        <v>0.0868287037037037</v>
      </c>
    </row>
    <row r="567" spans="1:11" ht="14.25">
      <c r="A567" s="28">
        <v>2005</v>
      </c>
      <c r="B567" s="28">
        <v>139</v>
      </c>
      <c r="D567" s="30" t="s">
        <v>2202</v>
      </c>
      <c r="E567" s="30" t="s">
        <v>2202</v>
      </c>
      <c r="F567" s="28" t="s">
        <v>921</v>
      </c>
      <c r="H567" s="30"/>
      <c r="I567" s="30"/>
      <c r="K567" s="35">
        <v>0.08702546296296297</v>
      </c>
    </row>
    <row r="568" spans="1:11" ht="14.25">
      <c r="A568" s="28">
        <v>2005</v>
      </c>
      <c r="B568" s="28">
        <v>140</v>
      </c>
      <c r="D568" s="29" t="s">
        <v>1545</v>
      </c>
      <c r="E568" s="30" t="s">
        <v>2227</v>
      </c>
      <c r="F568" s="28" t="s">
        <v>1543</v>
      </c>
      <c r="G568" s="28">
        <v>51</v>
      </c>
      <c r="H568" s="30"/>
      <c r="I568" s="29" t="s">
        <v>1406</v>
      </c>
      <c r="J568" s="28" t="s">
        <v>1044</v>
      </c>
      <c r="K568" s="35">
        <v>0.08706018518518517</v>
      </c>
    </row>
    <row r="569" spans="1:11" ht="14.25">
      <c r="A569" s="28">
        <v>2005</v>
      </c>
      <c r="B569" s="28">
        <v>141</v>
      </c>
      <c r="D569" s="29" t="s">
        <v>1131</v>
      </c>
      <c r="E569" s="30" t="s">
        <v>964</v>
      </c>
      <c r="F569" s="28" t="s">
        <v>922</v>
      </c>
      <c r="G569" s="28">
        <v>68</v>
      </c>
      <c r="H569" s="30" t="s">
        <v>2102</v>
      </c>
      <c r="I569" s="29" t="s">
        <v>1164</v>
      </c>
      <c r="J569" s="28" t="s">
        <v>1044</v>
      </c>
      <c r="K569" s="35">
        <v>0.08824074074074074</v>
      </c>
    </row>
    <row r="570" spans="1:11" ht="14.25">
      <c r="A570" s="28">
        <v>2005</v>
      </c>
      <c r="B570" s="28">
        <v>142</v>
      </c>
      <c r="C570" s="28">
        <v>35</v>
      </c>
      <c r="D570" s="30" t="s">
        <v>1402</v>
      </c>
      <c r="E570" s="29" t="s">
        <v>562</v>
      </c>
      <c r="F570" s="28" t="s">
        <v>1720</v>
      </c>
      <c r="G570" s="28">
        <v>51</v>
      </c>
      <c r="H570" s="30"/>
      <c r="I570" s="29" t="s">
        <v>1160</v>
      </c>
      <c r="J570" s="28" t="s">
        <v>1050</v>
      </c>
      <c r="K570" s="35">
        <v>0.08899305555555555</v>
      </c>
    </row>
    <row r="571" spans="1:11" ht="14.25">
      <c r="A571" s="28">
        <v>2005</v>
      </c>
      <c r="B571" s="28">
        <v>143</v>
      </c>
      <c r="C571" s="28">
        <v>36</v>
      </c>
      <c r="D571" s="30" t="s">
        <v>1875</v>
      </c>
      <c r="E571" s="30" t="s">
        <v>2229</v>
      </c>
      <c r="F571" s="28" t="s">
        <v>1537</v>
      </c>
      <c r="G571" s="28">
        <v>47</v>
      </c>
      <c r="H571" s="30" t="s">
        <v>1042</v>
      </c>
      <c r="I571" s="29" t="s">
        <v>1114</v>
      </c>
      <c r="J571" s="28" t="s">
        <v>1044</v>
      </c>
      <c r="K571" s="35">
        <v>0.10252314814814815</v>
      </c>
    </row>
    <row r="572" spans="1:11" ht="14.25">
      <c r="A572" s="28">
        <v>2005</v>
      </c>
      <c r="B572" s="28">
        <v>144</v>
      </c>
      <c r="D572" s="30" t="s">
        <v>2230</v>
      </c>
      <c r="E572" s="30" t="s">
        <v>2229</v>
      </c>
      <c r="F572" s="28" t="s">
        <v>1426</v>
      </c>
      <c r="G572" s="28">
        <v>48</v>
      </c>
      <c r="H572" s="30" t="s">
        <v>1042</v>
      </c>
      <c r="I572" s="29" t="s">
        <v>1114</v>
      </c>
      <c r="J572" s="28" t="s">
        <v>1044</v>
      </c>
      <c r="K572" s="35">
        <v>0.10275462962962963</v>
      </c>
    </row>
    <row r="573" spans="1:11" ht="14.25">
      <c r="A573" s="28">
        <v>2005</v>
      </c>
      <c r="B573" s="28">
        <v>145</v>
      </c>
      <c r="D573" s="29" t="s">
        <v>1040</v>
      </c>
      <c r="E573" s="30" t="s">
        <v>1041</v>
      </c>
      <c r="F573" s="28" t="s">
        <v>1426</v>
      </c>
      <c r="G573" s="28">
        <v>41</v>
      </c>
      <c r="H573" s="30" t="s">
        <v>1042</v>
      </c>
      <c r="I573" s="30" t="s">
        <v>1043</v>
      </c>
      <c r="J573" s="28" t="s">
        <v>1044</v>
      </c>
      <c r="K573" s="35">
        <v>0.13722222222222222</v>
      </c>
    </row>
    <row r="574" spans="1:12" ht="14.25">
      <c r="A574" s="28">
        <v>2004</v>
      </c>
      <c r="B574" s="28">
        <v>1</v>
      </c>
      <c r="D574" s="29" t="s">
        <v>1115</v>
      </c>
      <c r="E574" s="30" t="s">
        <v>885</v>
      </c>
      <c r="F574" s="28" t="s">
        <v>921</v>
      </c>
      <c r="G574" s="28">
        <v>30</v>
      </c>
      <c r="I574" s="29" t="s">
        <v>1267</v>
      </c>
      <c r="J574" s="28" t="s">
        <v>1044</v>
      </c>
      <c r="K574" s="36">
        <v>0.04054398148148148</v>
      </c>
      <c r="L574" s="32"/>
    </row>
    <row r="575" spans="1:13" ht="14.25">
      <c r="A575" s="28">
        <v>2004</v>
      </c>
      <c r="B575" s="28">
        <v>2</v>
      </c>
      <c r="D575" s="29" t="s">
        <v>991</v>
      </c>
      <c r="E575" s="29" t="s">
        <v>880</v>
      </c>
      <c r="F575" s="28" t="s">
        <v>921</v>
      </c>
      <c r="G575" s="28">
        <v>28</v>
      </c>
      <c r="J575" s="28" t="s">
        <v>1044</v>
      </c>
      <c r="K575" s="35">
        <v>0.04188657407407407</v>
      </c>
      <c r="M575" s="32"/>
    </row>
    <row r="576" spans="1:11" ht="14.25">
      <c r="A576" s="28">
        <v>2004</v>
      </c>
      <c r="B576" s="28">
        <v>3</v>
      </c>
      <c r="D576" s="29" t="s">
        <v>1062</v>
      </c>
      <c r="E576" s="29" t="s">
        <v>886</v>
      </c>
      <c r="F576" s="28" t="s">
        <v>921</v>
      </c>
      <c r="G576" s="28">
        <v>26</v>
      </c>
      <c r="J576" s="28" t="s">
        <v>1044</v>
      </c>
      <c r="K576" s="35">
        <v>0.04293981481481481</v>
      </c>
    </row>
    <row r="577" spans="1:11" ht="14.25">
      <c r="A577" s="28">
        <v>2004</v>
      </c>
      <c r="B577" s="28">
        <v>4</v>
      </c>
      <c r="D577" s="29" t="s">
        <v>1165</v>
      </c>
      <c r="E577" s="29" t="s">
        <v>186</v>
      </c>
      <c r="F577" s="28" t="s">
        <v>921</v>
      </c>
      <c r="G577" s="28">
        <v>25</v>
      </c>
      <c r="J577" s="28" t="s">
        <v>2234</v>
      </c>
      <c r="K577" s="35">
        <v>0.04366898148148148</v>
      </c>
    </row>
    <row r="578" spans="1:12" ht="14.25">
      <c r="A578" s="28">
        <v>2004</v>
      </c>
      <c r="B578" s="28">
        <v>5</v>
      </c>
      <c r="D578" s="29" t="s">
        <v>1245</v>
      </c>
      <c r="E578" s="30" t="s">
        <v>882</v>
      </c>
      <c r="F578" s="28" t="s">
        <v>921</v>
      </c>
      <c r="G578" s="28">
        <v>33</v>
      </c>
      <c r="J578" s="28" t="s">
        <v>1050</v>
      </c>
      <c r="K578" s="35">
        <v>0.04415509259259259</v>
      </c>
      <c r="L578" s="32"/>
    </row>
    <row r="579" spans="1:12" ht="14.25">
      <c r="A579" s="28">
        <v>2004</v>
      </c>
      <c r="B579" s="28">
        <v>6</v>
      </c>
      <c r="D579" s="30" t="s">
        <v>1483</v>
      </c>
      <c r="E579" s="29" t="s">
        <v>2031</v>
      </c>
      <c r="F579" s="28" t="s">
        <v>1426</v>
      </c>
      <c r="G579" s="28">
        <v>46</v>
      </c>
      <c r="J579" s="28" t="s">
        <v>1044</v>
      </c>
      <c r="K579" s="35">
        <v>0.045625</v>
      </c>
      <c r="L579" s="32"/>
    </row>
    <row r="580" spans="1:12" ht="14.25">
      <c r="A580" s="28">
        <v>2004</v>
      </c>
      <c r="B580" s="28">
        <v>7</v>
      </c>
      <c r="D580" s="29" t="s">
        <v>1115</v>
      </c>
      <c r="E580" s="29" t="s">
        <v>601</v>
      </c>
      <c r="F580" s="28" t="s">
        <v>921</v>
      </c>
      <c r="G580" s="28">
        <v>38</v>
      </c>
      <c r="J580" s="28" t="s">
        <v>1044</v>
      </c>
      <c r="K580" s="35">
        <v>0.04572916666666666</v>
      </c>
      <c r="L580" s="32"/>
    </row>
    <row r="581" spans="1:11" ht="14.25">
      <c r="A581" s="28">
        <v>2004</v>
      </c>
      <c r="B581" s="28">
        <v>8</v>
      </c>
      <c r="D581" s="29" t="s">
        <v>1040</v>
      </c>
      <c r="E581" s="29" t="s">
        <v>1041</v>
      </c>
      <c r="F581" s="28" t="s">
        <v>1426</v>
      </c>
      <c r="G581" s="28">
        <v>40</v>
      </c>
      <c r="J581" s="28" t="s">
        <v>1044</v>
      </c>
      <c r="K581" s="35">
        <v>0.046064814814814815</v>
      </c>
    </row>
    <row r="582" spans="1:12" ht="14.25">
      <c r="A582" s="28">
        <v>2004</v>
      </c>
      <c r="B582" s="28">
        <v>9</v>
      </c>
      <c r="D582" s="29" t="s">
        <v>1207</v>
      </c>
      <c r="E582" s="29" t="s">
        <v>1431</v>
      </c>
      <c r="F582" s="28" t="s">
        <v>1426</v>
      </c>
      <c r="G582" s="28">
        <v>41</v>
      </c>
      <c r="J582" s="28" t="s">
        <v>1351</v>
      </c>
      <c r="K582" s="35">
        <v>0.04721064814814815</v>
      </c>
      <c r="L582" s="32"/>
    </row>
    <row r="583" spans="1:12" ht="14.25">
      <c r="A583" s="28">
        <v>2004</v>
      </c>
      <c r="B583" s="28">
        <v>10</v>
      </c>
      <c r="D583" s="29" t="s">
        <v>970</v>
      </c>
      <c r="E583" s="29" t="s">
        <v>479</v>
      </c>
      <c r="F583" s="28" t="s">
        <v>921</v>
      </c>
      <c r="G583" s="28">
        <v>35</v>
      </c>
      <c r="I583" s="29" t="s">
        <v>1174</v>
      </c>
      <c r="J583" s="28" t="s">
        <v>1044</v>
      </c>
      <c r="K583" s="35">
        <v>0.04739583333333333</v>
      </c>
      <c r="L583" s="32"/>
    </row>
    <row r="584" spans="1:12" ht="14.25">
      <c r="A584" s="28">
        <v>2004</v>
      </c>
      <c r="B584" s="28">
        <v>11</v>
      </c>
      <c r="D584" s="29" t="s">
        <v>1928</v>
      </c>
      <c r="E584" s="29" t="s">
        <v>253</v>
      </c>
      <c r="F584" s="28" t="s">
        <v>921</v>
      </c>
      <c r="G584" s="28">
        <v>30</v>
      </c>
      <c r="I584" s="29" t="s">
        <v>1312</v>
      </c>
      <c r="J584" s="28" t="s">
        <v>1044</v>
      </c>
      <c r="K584" s="35">
        <v>0.04833333333333333</v>
      </c>
      <c r="L584" s="32"/>
    </row>
    <row r="585" spans="1:12" ht="14.25">
      <c r="A585" s="28">
        <v>2004</v>
      </c>
      <c r="B585" s="28">
        <v>12</v>
      </c>
      <c r="D585" s="29" t="s">
        <v>1489</v>
      </c>
      <c r="E585" s="29" t="s">
        <v>1082</v>
      </c>
      <c r="F585" s="28" t="s">
        <v>921</v>
      </c>
      <c r="G585" s="28">
        <v>36</v>
      </c>
      <c r="I585" s="29" t="s">
        <v>1344</v>
      </c>
      <c r="J585" s="28" t="s">
        <v>1044</v>
      </c>
      <c r="K585" s="35">
        <v>0.04850694444444444</v>
      </c>
      <c r="L585" s="32"/>
    </row>
    <row r="586" spans="1:12" ht="14.25">
      <c r="A586" s="28">
        <v>2004</v>
      </c>
      <c r="B586" s="28">
        <v>13</v>
      </c>
      <c r="D586" s="29" t="s">
        <v>1109</v>
      </c>
      <c r="E586" s="29" t="s">
        <v>1831</v>
      </c>
      <c r="F586" s="28" t="s">
        <v>921</v>
      </c>
      <c r="G586" s="28">
        <v>33</v>
      </c>
      <c r="I586" s="29" t="s">
        <v>1406</v>
      </c>
      <c r="J586" s="28" t="s">
        <v>1044</v>
      </c>
      <c r="K586" s="35">
        <v>0.04902777777777778</v>
      </c>
      <c r="L586" s="32"/>
    </row>
    <row r="587" spans="1:11" ht="14.25">
      <c r="A587" s="28">
        <v>2004</v>
      </c>
      <c r="B587" s="28">
        <v>14</v>
      </c>
      <c r="C587" s="28">
        <v>1</v>
      </c>
      <c r="D587" s="29" t="s">
        <v>899</v>
      </c>
      <c r="E587" s="30" t="s">
        <v>900</v>
      </c>
      <c r="F587" s="28" t="s">
        <v>920</v>
      </c>
      <c r="G587" s="28">
        <v>34</v>
      </c>
      <c r="I587" s="29" t="s">
        <v>1267</v>
      </c>
      <c r="J587" s="28" t="s">
        <v>1044</v>
      </c>
      <c r="K587" s="35">
        <v>0.04939814814814814</v>
      </c>
    </row>
    <row r="588" spans="1:12" ht="14.25">
      <c r="A588" s="28">
        <v>2004</v>
      </c>
      <c r="B588" s="28">
        <v>15</v>
      </c>
      <c r="D588" s="29" t="s">
        <v>1087</v>
      </c>
      <c r="E588" s="29" t="s">
        <v>581</v>
      </c>
      <c r="F588" s="28" t="s">
        <v>1426</v>
      </c>
      <c r="G588" s="28">
        <v>43</v>
      </c>
      <c r="I588" s="29" t="s">
        <v>122</v>
      </c>
      <c r="J588" s="28" t="s">
        <v>1106</v>
      </c>
      <c r="K588" s="35">
        <v>0.04969907407407407</v>
      </c>
      <c r="L588" s="32"/>
    </row>
    <row r="589" spans="1:12" ht="14.25">
      <c r="A589" s="28">
        <v>2004</v>
      </c>
      <c r="B589" s="28">
        <v>16</v>
      </c>
      <c r="D589" s="29" t="s">
        <v>1971</v>
      </c>
      <c r="E589" s="29" t="s">
        <v>1926</v>
      </c>
      <c r="F589" s="28" t="s">
        <v>1426</v>
      </c>
      <c r="G589" s="28">
        <v>40</v>
      </c>
      <c r="I589" s="29" t="s">
        <v>38</v>
      </c>
      <c r="J589" s="28" t="s">
        <v>1351</v>
      </c>
      <c r="K589" s="35">
        <v>0.04986111111111111</v>
      </c>
      <c r="L589" s="32"/>
    </row>
    <row r="590" spans="1:12" ht="14.25">
      <c r="A590" s="28">
        <v>2004</v>
      </c>
      <c r="B590" s="28">
        <v>17</v>
      </c>
      <c r="D590" s="29" t="s">
        <v>1586</v>
      </c>
      <c r="E590" s="29" t="s">
        <v>286</v>
      </c>
      <c r="F590" s="28" t="s">
        <v>921</v>
      </c>
      <c r="G590" s="28">
        <v>37</v>
      </c>
      <c r="I590" s="29" t="s">
        <v>1224</v>
      </c>
      <c r="J590" s="28" t="s">
        <v>1044</v>
      </c>
      <c r="K590" s="35">
        <v>0.0500925925925926</v>
      </c>
      <c r="L590" s="32"/>
    </row>
    <row r="591" spans="1:11" ht="14.25">
      <c r="A591" s="28">
        <v>2004</v>
      </c>
      <c r="B591" s="28">
        <v>18</v>
      </c>
      <c r="D591" s="29" t="s">
        <v>1058</v>
      </c>
      <c r="E591" s="29" t="s">
        <v>1059</v>
      </c>
      <c r="F591" s="28" t="s">
        <v>921</v>
      </c>
      <c r="G591" s="28">
        <v>39</v>
      </c>
      <c r="I591" s="29" t="s">
        <v>1117</v>
      </c>
      <c r="J591" s="28" t="s">
        <v>1044</v>
      </c>
      <c r="K591" s="35">
        <v>0.050208333333333334</v>
      </c>
    </row>
    <row r="592" spans="1:12" ht="14.25">
      <c r="A592" s="28">
        <v>2004</v>
      </c>
      <c r="B592" s="28">
        <v>19</v>
      </c>
      <c r="D592" s="29" t="s">
        <v>1330</v>
      </c>
      <c r="E592" s="29" t="s">
        <v>313</v>
      </c>
      <c r="F592" s="28" t="s">
        <v>921</v>
      </c>
      <c r="G592" s="28">
        <v>39</v>
      </c>
      <c r="I592" s="30" t="s">
        <v>1061</v>
      </c>
      <c r="J592" s="28" t="s">
        <v>1044</v>
      </c>
      <c r="K592" s="35">
        <v>0.05115740740740741</v>
      </c>
      <c r="L592" s="32"/>
    </row>
    <row r="593" spans="1:12" ht="14.25">
      <c r="A593" s="28">
        <v>2004</v>
      </c>
      <c r="B593" s="28">
        <v>20</v>
      </c>
      <c r="D593" s="30" t="s">
        <v>1205</v>
      </c>
      <c r="E593" s="29" t="s">
        <v>1811</v>
      </c>
      <c r="F593" s="28" t="s">
        <v>921</v>
      </c>
      <c r="G593" s="28">
        <v>38</v>
      </c>
      <c r="I593" s="30" t="s">
        <v>1111</v>
      </c>
      <c r="J593" s="28" t="s">
        <v>1044</v>
      </c>
      <c r="K593" s="35">
        <v>0.05127314814814815</v>
      </c>
      <c r="L593" s="32"/>
    </row>
    <row r="594" spans="1:12" ht="14.25">
      <c r="A594" s="28">
        <v>2004</v>
      </c>
      <c r="B594" s="28">
        <v>21</v>
      </c>
      <c r="D594" s="29" t="s">
        <v>974</v>
      </c>
      <c r="E594" s="29" t="s">
        <v>877</v>
      </c>
      <c r="F594" s="28" t="s">
        <v>921</v>
      </c>
      <c r="G594" s="28">
        <v>34</v>
      </c>
      <c r="I594" s="29" t="s">
        <v>1802</v>
      </c>
      <c r="J594" s="28" t="s">
        <v>1044</v>
      </c>
      <c r="K594" s="35">
        <v>0.05175925925925926</v>
      </c>
      <c r="L594" s="32"/>
    </row>
    <row r="595" spans="1:12" ht="14.25">
      <c r="A595" s="28">
        <v>2004</v>
      </c>
      <c r="B595" s="28">
        <v>22</v>
      </c>
      <c r="D595" s="29" t="s">
        <v>1586</v>
      </c>
      <c r="E595" s="29" t="s">
        <v>401</v>
      </c>
      <c r="F595" s="28" t="s">
        <v>921</v>
      </c>
      <c r="G595" s="28">
        <v>29</v>
      </c>
      <c r="I595" s="30" t="s">
        <v>1454</v>
      </c>
      <c r="J595" s="28" t="s">
        <v>1050</v>
      </c>
      <c r="K595" s="35">
        <v>0.0518287037037037</v>
      </c>
      <c r="L595" s="32"/>
    </row>
    <row r="596" spans="1:12" ht="14.25">
      <c r="A596" s="28">
        <v>2004</v>
      </c>
      <c r="B596" s="28">
        <v>23</v>
      </c>
      <c r="D596" s="30" t="s">
        <v>1207</v>
      </c>
      <c r="E596" s="29" t="s">
        <v>563</v>
      </c>
      <c r="F596" s="28" t="s">
        <v>921</v>
      </c>
      <c r="G596" s="28">
        <v>34</v>
      </c>
      <c r="I596" s="29" t="s">
        <v>1076</v>
      </c>
      <c r="J596" s="28" t="s">
        <v>1044</v>
      </c>
      <c r="K596" s="35">
        <v>0.05197916666666667</v>
      </c>
      <c r="L596" s="32"/>
    </row>
    <row r="597" spans="1:12" ht="14.25">
      <c r="A597" s="28">
        <v>2004</v>
      </c>
      <c r="B597" s="28">
        <v>24</v>
      </c>
      <c r="D597" s="29" t="s">
        <v>2361</v>
      </c>
      <c r="E597" s="29" t="s">
        <v>2233</v>
      </c>
      <c r="F597" s="28" t="s">
        <v>921</v>
      </c>
      <c r="G597" s="28">
        <v>26</v>
      </c>
      <c r="I597" s="30" t="s">
        <v>1111</v>
      </c>
      <c r="J597" s="28" t="s">
        <v>1044</v>
      </c>
      <c r="K597" s="35">
        <v>0.05199074074074075</v>
      </c>
      <c r="L597" s="32"/>
    </row>
    <row r="598" spans="1:12" ht="14.25">
      <c r="A598" s="28">
        <v>2004</v>
      </c>
      <c r="B598" s="28">
        <v>25</v>
      </c>
      <c r="D598" s="29" t="s">
        <v>1525</v>
      </c>
      <c r="E598" s="29" t="s">
        <v>410</v>
      </c>
      <c r="F598" s="28" t="s">
        <v>1426</v>
      </c>
      <c r="G598" s="28">
        <v>45</v>
      </c>
      <c r="I598" s="29" t="s">
        <v>1344</v>
      </c>
      <c r="J598" s="28" t="s">
        <v>1044</v>
      </c>
      <c r="K598" s="35">
        <v>0.05201388888888889</v>
      </c>
      <c r="L598" s="32"/>
    </row>
    <row r="599" spans="1:12" ht="14.25">
      <c r="A599" s="28">
        <v>2004</v>
      </c>
      <c r="B599" s="28">
        <v>26</v>
      </c>
      <c r="D599" s="29" t="s">
        <v>1109</v>
      </c>
      <c r="E599" s="29" t="s">
        <v>1110</v>
      </c>
      <c r="F599" s="28" t="s">
        <v>1426</v>
      </c>
      <c r="G599" s="28">
        <v>49</v>
      </c>
      <c r="I599" s="30" t="s">
        <v>1111</v>
      </c>
      <c r="J599" s="28" t="s">
        <v>1044</v>
      </c>
      <c r="K599" s="35">
        <v>0.052175925925925924</v>
      </c>
      <c r="L599" s="32"/>
    </row>
    <row r="600" spans="1:12" ht="14.25">
      <c r="A600" s="28">
        <v>2004</v>
      </c>
      <c r="B600" s="28">
        <v>27</v>
      </c>
      <c r="D600" s="29" t="s">
        <v>971</v>
      </c>
      <c r="E600" s="29" t="s">
        <v>304</v>
      </c>
      <c r="F600" s="28" t="s">
        <v>921</v>
      </c>
      <c r="G600" s="28">
        <v>30</v>
      </c>
      <c r="I600" s="29" t="s">
        <v>1209</v>
      </c>
      <c r="J600" s="28" t="s">
        <v>1044</v>
      </c>
      <c r="K600" s="35">
        <v>0.052465277777777784</v>
      </c>
      <c r="L600" s="32"/>
    </row>
    <row r="601" spans="1:12" ht="14.25">
      <c r="A601" s="28">
        <v>2004</v>
      </c>
      <c r="B601" s="28">
        <v>28</v>
      </c>
      <c r="D601" s="29" t="s">
        <v>1299</v>
      </c>
      <c r="E601" s="29" t="s">
        <v>1082</v>
      </c>
      <c r="F601" s="28" t="s">
        <v>1426</v>
      </c>
      <c r="G601" s="28">
        <v>41</v>
      </c>
      <c r="I601" s="29" t="s">
        <v>1319</v>
      </c>
      <c r="J601" s="28" t="s">
        <v>1044</v>
      </c>
      <c r="K601" s="35">
        <v>0.05295138888888889</v>
      </c>
      <c r="L601" s="32"/>
    </row>
    <row r="602" spans="1:11" ht="14.25">
      <c r="A602" s="28">
        <v>2004</v>
      </c>
      <c r="B602" s="28">
        <v>29</v>
      </c>
      <c r="D602" s="29" t="s">
        <v>1109</v>
      </c>
      <c r="E602" s="29" t="s">
        <v>947</v>
      </c>
      <c r="F602" s="28" t="s">
        <v>1543</v>
      </c>
      <c r="G602" s="28">
        <v>51</v>
      </c>
      <c r="I602" s="29" t="s">
        <v>18</v>
      </c>
      <c r="J602" s="28" t="s">
        <v>1050</v>
      </c>
      <c r="K602" s="35">
        <v>0.053043981481481484</v>
      </c>
    </row>
    <row r="603" spans="1:12" ht="14.25">
      <c r="A603" s="28">
        <v>2004</v>
      </c>
      <c r="B603" s="28">
        <v>30</v>
      </c>
      <c r="D603" s="29" t="s">
        <v>1648</v>
      </c>
      <c r="E603" s="29" t="s">
        <v>1641</v>
      </c>
      <c r="F603" s="28" t="s">
        <v>921</v>
      </c>
      <c r="G603" s="28">
        <v>37</v>
      </c>
      <c r="I603" s="29" t="s">
        <v>1160</v>
      </c>
      <c r="J603" s="28" t="s">
        <v>1050</v>
      </c>
      <c r="K603" s="35">
        <v>0.053078703703703704</v>
      </c>
      <c r="L603" s="32"/>
    </row>
    <row r="604" spans="1:13" ht="14.25">
      <c r="A604" s="28">
        <v>2004</v>
      </c>
      <c r="B604" s="28">
        <v>31</v>
      </c>
      <c r="C604" s="28">
        <v>2</v>
      </c>
      <c r="D604" s="29" t="s">
        <v>909</v>
      </c>
      <c r="E604" s="29" t="s">
        <v>910</v>
      </c>
      <c r="F604" s="28" t="s">
        <v>920</v>
      </c>
      <c r="G604" s="28">
        <v>29</v>
      </c>
      <c r="I604" s="29" t="s">
        <v>1083</v>
      </c>
      <c r="J604" s="28" t="s">
        <v>1044</v>
      </c>
      <c r="K604" s="35">
        <v>0.053148148148148146</v>
      </c>
      <c r="M604" s="32"/>
    </row>
    <row r="605" spans="1:12" ht="14.25">
      <c r="A605" s="28">
        <v>2004</v>
      </c>
      <c r="B605" s="28">
        <v>32</v>
      </c>
      <c r="C605" s="28">
        <v>3</v>
      </c>
      <c r="D605" s="29" t="s">
        <v>1950</v>
      </c>
      <c r="E605" s="29" t="s">
        <v>914</v>
      </c>
      <c r="F605" s="28" t="s">
        <v>920</v>
      </c>
      <c r="G605" s="28">
        <v>36</v>
      </c>
      <c r="I605" s="29" t="s">
        <v>1481</v>
      </c>
      <c r="J605" s="28" t="s">
        <v>1044</v>
      </c>
      <c r="K605" s="35">
        <v>0.053182870370370366</v>
      </c>
      <c r="L605" s="32"/>
    </row>
    <row r="606" spans="1:13" ht="14.25">
      <c r="A606" s="28">
        <v>2004</v>
      </c>
      <c r="B606" s="28">
        <v>33</v>
      </c>
      <c r="D606" s="29" t="s">
        <v>1120</v>
      </c>
      <c r="E606" s="29" t="s">
        <v>863</v>
      </c>
      <c r="F606" s="28" t="s">
        <v>921</v>
      </c>
      <c r="G606" s="28">
        <v>39</v>
      </c>
      <c r="I606" s="30" t="s">
        <v>1064</v>
      </c>
      <c r="J606" s="28" t="s">
        <v>1050</v>
      </c>
      <c r="K606" s="35">
        <v>0.05371527777777777</v>
      </c>
      <c r="M606" s="32"/>
    </row>
    <row r="607" spans="1:12" ht="14.25">
      <c r="A607" s="28">
        <v>2004</v>
      </c>
      <c r="B607" s="28">
        <v>34</v>
      </c>
      <c r="D607" s="29" t="s">
        <v>1668</v>
      </c>
      <c r="E607" s="29" t="s">
        <v>941</v>
      </c>
      <c r="F607" s="28" t="s">
        <v>1543</v>
      </c>
      <c r="G607" s="28">
        <v>53</v>
      </c>
      <c r="I607" s="29" t="s">
        <v>1214</v>
      </c>
      <c r="J607" s="28" t="s">
        <v>1044</v>
      </c>
      <c r="K607" s="35">
        <v>0.053738425925925926</v>
      </c>
      <c r="L607" s="32"/>
    </row>
    <row r="608" spans="1:12" ht="14.25">
      <c r="A608" s="28">
        <v>2004</v>
      </c>
      <c r="B608" s="28">
        <v>35</v>
      </c>
      <c r="D608" s="29" t="s">
        <v>1115</v>
      </c>
      <c r="E608" s="29" t="s">
        <v>765</v>
      </c>
      <c r="F608" s="28" t="s">
        <v>921</v>
      </c>
      <c r="G608" s="28">
        <v>37</v>
      </c>
      <c r="I608" s="30" t="s">
        <v>1257</v>
      </c>
      <c r="J608" s="28" t="s">
        <v>1044</v>
      </c>
      <c r="K608" s="35">
        <v>0.05376157407407408</v>
      </c>
      <c r="L608" s="32"/>
    </row>
    <row r="609" spans="1:11" ht="14.25">
      <c r="A609" s="28">
        <v>2004</v>
      </c>
      <c r="B609" s="28">
        <v>36</v>
      </c>
      <c r="C609" s="28">
        <v>4</v>
      </c>
      <c r="D609" s="29" t="s">
        <v>907</v>
      </c>
      <c r="E609" s="29" t="s">
        <v>1925</v>
      </c>
      <c r="F609" s="28" t="s">
        <v>920</v>
      </c>
      <c r="G609" s="28">
        <v>24</v>
      </c>
      <c r="I609" s="30" t="s">
        <v>1111</v>
      </c>
      <c r="J609" s="28" t="s">
        <v>1044</v>
      </c>
      <c r="K609" s="35">
        <v>0.05413194444444444</v>
      </c>
    </row>
    <row r="610" spans="1:13" ht="14.25">
      <c r="A610" s="28">
        <v>2004</v>
      </c>
      <c r="B610" s="28">
        <v>37</v>
      </c>
      <c r="D610" s="29" t="s">
        <v>1149</v>
      </c>
      <c r="E610" s="29" t="s">
        <v>282</v>
      </c>
      <c r="F610" s="28" t="s">
        <v>1426</v>
      </c>
      <c r="G610" s="28">
        <v>44</v>
      </c>
      <c r="I610" s="29" t="s">
        <v>1117</v>
      </c>
      <c r="J610" s="28" t="s">
        <v>1044</v>
      </c>
      <c r="K610" s="35">
        <v>0.05443287037037037</v>
      </c>
      <c r="M610" s="32"/>
    </row>
    <row r="611" spans="1:12" ht="14.25">
      <c r="A611" s="28">
        <v>2004</v>
      </c>
      <c r="B611" s="28">
        <v>38</v>
      </c>
      <c r="D611" s="29" t="s">
        <v>1886</v>
      </c>
      <c r="E611" s="29" t="s">
        <v>471</v>
      </c>
      <c r="F611" s="28" t="s">
        <v>1426</v>
      </c>
      <c r="G611" s="28">
        <v>42</v>
      </c>
      <c r="I611" s="29" t="s">
        <v>1054</v>
      </c>
      <c r="J611" s="28" t="s">
        <v>1044</v>
      </c>
      <c r="K611" s="35">
        <v>0.05454861111111111</v>
      </c>
      <c r="L611" s="32"/>
    </row>
    <row r="612" spans="1:12" ht="14.25">
      <c r="A612" s="28">
        <v>2004</v>
      </c>
      <c r="B612" s="28">
        <v>39</v>
      </c>
      <c r="D612" s="29" t="s">
        <v>1065</v>
      </c>
      <c r="E612" s="29" t="s">
        <v>1185</v>
      </c>
      <c r="F612" s="28" t="s">
        <v>1426</v>
      </c>
      <c r="G612" s="28">
        <v>43</v>
      </c>
      <c r="I612" s="29" t="s">
        <v>966</v>
      </c>
      <c r="J612" s="28" t="s">
        <v>1044</v>
      </c>
      <c r="K612" s="35">
        <v>0.05465277777777777</v>
      </c>
      <c r="L612" s="32"/>
    </row>
    <row r="613" spans="1:12" ht="14.25">
      <c r="A613" s="28">
        <v>2004</v>
      </c>
      <c r="B613" s="28">
        <v>40</v>
      </c>
      <c r="D613" s="29" t="s">
        <v>1095</v>
      </c>
      <c r="E613" s="29" t="s">
        <v>1689</v>
      </c>
      <c r="F613" s="28" t="s">
        <v>1426</v>
      </c>
      <c r="G613" s="28">
        <v>49</v>
      </c>
      <c r="I613" s="30" t="s">
        <v>1358</v>
      </c>
      <c r="J613" s="28" t="s">
        <v>1044</v>
      </c>
      <c r="K613" s="35">
        <v>0.054675925925925926</v>
      </c>
      <c r="L613" s="32"/>
    </row>
    <row r="614" spans="1:12" ht="14.25">
      <c r="A614" s="28">
        <v>2004</v>
      </c>
      <c r="B614" s="28">
        <v>41</v>
      </c>
      <c r="D614" s="29" t="s">
        <v>1797</v>
      </c>
      <c r="E614" s="29" t="s">
        <v>1798</v>
      </c>
      <c r="F614" s="28" t="s">
        <v>1426</v>
      </c>
      <c r="G614" s="28">
        <v>40</v>
      </c>
      <c r="I614" s="29" t="s">
        <v>1190</v>
      </c>
      <c r="J614" s="28" t="s">
        <v>1271</v>
      </c>
      <c r="K614" s="35">
        <v>0.05482638888888889</v>
      </c>
      <c r="L614" s="32"/>
    </row>
    <row r="615" spans="1:12" ht="14.25">
      <c r="A615" s="28">
        <v>2004</v>
      </c>
      <c r="B615" s="28">
        <v>42</v>
      </c>
      <c r="D615" s="29" t="s">
        <v>1747</v>
      </c>
      <c r="E615" s="29" t="s">
        <v>520</v>
      </c>
      <c r="F615" s="28" t="s">
        <v>921</v>
      </c>
      <c r="G615" s="28">
        <v>27</v>
      </c>
      <c r="I615" s="29" t="s">
        <v>1117</v>
      </c>
      <c r="J615" s="28" t="s">
        <v>1044</v>
      </c>
      <c r="K615" s="35">
        <v>0.055150462962962964</v>
      </c>
      <c r="L615" s="32"/>
    </row>
    <row r="616" spans="1:12" ht="14.25">
      <c r="A616" s="28">
        <v>2004</v>
      </c>
      <c r="B616" s="28">
        <v>43</v>
      </c>
      <c r="D616" s="29" t="s">
        <v>1112</v>
      </c>
      <c r="E616" s="29" t="s">
        <v>838</v>
      </c>
      <c r="F616" s="28" t="s">
        <v>921</v>
      </c>
      <c r="G616" s="28">
        <v>22</v>
      </c>
      <c r="I616" s="29" t="s">
        <v>1507</v>
      </c>
      <c r="J616" s="28" t="s">
        <v>1044</v>
      </c>
      <c r="K616" s="35">
        <v>0.05552083333333333</v>
      </c>
      <c r="L616" s="32"/>
    </row>
    <row r="617" spans="1:12" ht="14.25">
      <c r="A617" s="28">
        <v>2004</v>
      </c>
      <c r="B617" s="28">
        <v>44</v>
      </c>
      <c r="D617" s="29" t="s">
        <v>1235</v>
      </c>
      <c r="E617" s="29" t="s">
        <v>591</v>
      </c>
      <c r="F617" s="28" t="s">
        <v>1426</v>
      </c>
      <c r="G617" s="28">
        <v>47</v>
      </c>
      <c r="I617" s="30" t="s">
        <v>1111</v>
      </c>
      <c r="J617" s="28" t="s">
        <v>1044</v>
      </c>
      <c r="K617" s="35">
        <v>0.05561342592592592</v>
      </c>
      <c r="L617" s="32"/>
    </row>
    <row r="618" spans="1:12" ht="14.25">
      <c r="A618" s="28">
        <v>2004</v>
      </c>
      <c r="B618" s="28">
        <v>45</v>
      </c>
      <c r="D618" s="29" t="s">
        <v>1235</v>
      </c>
      <c r="E618" s="29" t="s">
        <v>2114</v>
      </c>
      <c r="F618" s="28" t="s">
        <v>1426</v>
      </c>
      <c r="G618" s="28">
        <v>46</v>
      </c>
      <c r="I618" s="29" t="s">
        <v>1172</v>
      </c>
      <c r="J618" s="28" t="s">
        <v>1050</v>
      </c>
      <c r="K618" s="35">
        <v>0.05576388888888889</v>
      </c>
      <c r="L618" s="32"/>
    </row>
    <row r="619" spans="1:11" ht="14.25">
      <c r="A619" s="28">
        <v>2004</v>
      </c>
      <c r="B619" s="28">
        <v>46</v>
      </c>
      <c r="D619" s="29" t="s">
        <v>1131</v>
      </c>
      <c r="E619" s="30" t="s">
        <v>1451</v>
      </c>
      <c r="F619" s="28" t="s">
        <v>921</v>
      </c>
      <c r="G619" s="28">
        <v>34</v>
      </c>
      <c r="I619" s="29" t="s">
        <v>1174</v>
      </c>
      <c r="J619" s="28" t="s">
        <v>1044</v>
      </c>
      <c r="K619" s="35">
        <v>0.055775462962962964</v>
      </c>
    </row>
    <row r="620" spans="1:12" ht="14.25">
      <c r="A620" s="28">
        <v>2004</v>
      </c>
      <c r="B620" s="28">
        <v>47</v>
      </c>
      <c r="D620" s="29" t="s">
        <v>1058</v>
      </c>
      <c r="E620" s="29" t="s">
        <v>1580</v>
      </c>
      <c r="F620" s="28" t="s">
        <v>1426</v>
      </c>
      <c r="G620" s="28">
        <v>45</v>
      </c>
      <c r="I620" s="30" t="s">
        <v>1061</v>
      </c>
      <c r="J620" s="28" t="s">
        <v>1044</v>
      </c>
      <c r="K620" s="35">
        <v>0.056122685185185185</v>
      </c>
      <c r="L620" s="32"/>
    </row>
    <row r="621" spans="1:12" ht="14.25">
      <c r="A621" s="28">
        <v>2004</v>
      </c>
      <c r="B621" s="28">
        <v>48</v>
      </c>
      <c r="D621" s="30" t="s">
        <v>1207</v>
      </c>
      <c r="E621" s="29" t="s">
        <v>60</v>
      </c>
      <c r="F621" s="28" t="s">
        <v>1426</v>
      </c>
      <c r="G621" s="28">
        <v>46</v>
      </c>
      <c r="I621" s="29" t="s">
        <v>1197</v>
      </c>
      <c r="J621" s="28" t="s">
        <v>1044</v>
      </c>
      <c r="K621" s="35">
        <v>0.0562037037037037</v>
      </c>
      <c r="L621" s="32"/>
    </row>
    <row r="622" spans="1:12" ht="14.25">
      <c r="A622" s="28">
        <v>2004</v>
      </c>
      <c r="B622" s="28">
        <v>49</v>
      </c>
      <c r="D622" s="29" t="s">
        <v>1120</v>
      </c>
      <c r="E622" s="29" t="s">
        <v>366</v>
      </c>
      <c r="F622" s="28" t="s">
        <v>921</v>
      </c>
      <c r="G622" s="28">
        <v>39</v>
      </c>
      <c r="I622" s="29" t="s">
        <v>1462</v>
      </c>
      <c r="J622" s="28" t="s">
        <v>1044</v>
      </c>
      <c r="K622" s="35">
        <v>0.05626157407407407</v>
      </c>
      <c r="L622" s="32"/>
    </row>
    <row r="623" spans="1:12" ht="14.25">
      <c r="A623" s="28">
        <v>2004</v>
      </c>
      <c r="B623" s="28">
        <v>50</v>
      </c>
      <c r="D623" s="29" t="s">
        <v>992</v>
      </c>
      <c r="E623" s="29" t="s">
        <v>594</v>
      </c>
      <c r="F623" s="28" t="s">
        <v>921</v>
      </c>
      <c r="G623" s="28">
        <v>32</v>
      </c>
      <c r="I623" s="29" t="s">
        <v>105</v>
      </c>
      <c r="J623" s="28" t="s">
        <v>1050</v>
      </c>
      <c r="K623" s="35">
        <v>0.05652777777777778</v>
      </c>
      <c r="L623" s="32"/>
    </row>
    <row r="624" spans="1:12" ht="14.25">
      <c r="A624" s="28">
        <v>2004</v>
      </c>
      <c r="B624" s="28">
        <v>51</v>
      </c>
      <c r="D624" s="29" t="s">
        <v>656</v>
      </c>
      <c r="E624" s="30" t="s">
        <v>2127</v>
      </c>
      <c r="F624" s="28" t="s">
        <v>1426</v>
      </c>
      <c r="G624" s="28">
        <v>44</v>
      </c>
      <c r="I624" s="29" t="s">
        <v>1054</v>
      </c>
      <c r="J624" s="28" t="s">
        <v>1044</v>
      </c>
      <c r="K624" s="35">
        <v>0.0566087962962963</v>
      </c>
      <c r="L624" s="32"/>
    </row>
    <row r="625" spans="1:12" ht="14.25">
      <c r="A625" s="28">
        <v>2004</v>
      </c>
      <c r="B625" s="28">
        <v>52</v>
      </c>
      <c r="D625" s="29" t="s">
        <v>1087</v>
      </c>
      <c r="E625" s="29" t="s">
        <v>297</v>
      </c>
      <c r="F625" s="28" t="s">
        <v>921</v>
      </c>
      <c r="G625" s="28">
        <v>36</v>
      </c>
      <c r="I625" s="29" t="s">
        <v>1054</v>
      </c>
      <c r="J625" s="28" t="s">
        <v>1044</v>
      </c>
      <c r="K625" s="35">
        <v>0.05667824074074074</v>
      </c>
      <c r="L625" s="32"/>
    </row>
    <row r="626" spans="1:11" ht="14.25">
      <c r="A626" s="28">
        <v>2004</v>
      </c>
      <c r="B626" s="28">
        <v>53</v>
      </c>
      <c r="D626" s="29" t="s">
        <v>1120</v>
      </c>
      <c r="E626" s="29" t="s">
        <v>1424</v>
      </c>
      <c r="F626" s="28" t="s">
        <v>921</v>
      </c>
      <c r="G626" s="28">
        <v>38</v>
      </c>
      <c r="I626" s="30" t="s">
        <v>1111</v>
      </c>
      <c r="J626" s="28" t="s">
        <v>1044</v>
      </c>
      <c r="K626" s="35">
        <v>0.05679398148148148</v>
      </c>
    </row>
    <row r="627" spans="1:12" ht="14.25">
      <c r="A627" s="28">
        <v>2004</v>
      </c>
      <c r="B627" s="28">
        <v>54</v>
      </c>
      <c r="D627" s="29" t="s">
        <v>2331</v>
      </c>
      <c r="E627" s="29" t="s">
        <v>524</v>
      </c>
      <c r="F627" s="28" t="s">
        <v>1426</v>
      </c>
      <c r="G627" s="28">
        <v>46</v>
      </c>
      <c r="I627" s="29" t="s">
        <v>1290</v>
      </c>
      <c r="J627" s="28" t="s">
        <v>1044</v>
      </c>
      <c r="K627" s="35">
        <v>0.056805555555555554</v>
      </c>
      <c r="L627" s="32"/>
    </row>
    <row r="628" spans="1:12" ht="14.25">
      <c r="A628" s="28">
        <v>2004</v>
      </c>
      <c r="B628" s="28">
        <v>55</v>
      </c>
      <c r="D628" s="29" t="s">
        <v>1540</v>
      </c>
      <c r="E628" s="29" t="s">
        <v>330</v>
      </c>
      <c r="F628" s="28" t="s">
        <v>921</v>
      </c>
      <c r="G628" s="28">
        <v>17</v>
      </c>
      <c r="I628" s="29" t="s">
        <v>1011</v>
      </c>
      <c r="J628" s="28" t="s">
        <v>1050</v>
      </c>
      <c r="K628" s="35">
        <v>0.05726851851851852</v>
      </c>
      <c r="L628" s="32"/>
    </row>
    <row r="629" spans="1:12" ht="14.25">
      <c r="A629" s="28">
        <v>2004</v>
      </c>
      <c r="B629" s="28">
        <v>56</v>
      </c>
      <c r="D629" s="29" t="s">
        <v>1814</v>
      </c>
      <c r="E629" s="29" t="s">
        <v>1879</v>
      </c>
      <c r="F629" s="28" t="s">
        <v>921</v>
      </c>
      <c r="G629" s="28">
        <v>30</v>
      </c>
      <c r="I629" s="29" t="s">
        <v>1778</v>
      </c>
      <c r="J629" s="28" t="s">
        <v>1044</v>
      </c>
      <c r="K629" s="35">
        <v>0.05748842592592593</v>
      </c>
      <c r="L629" s="32"/>
    </row>
    <row r="630" spans="1:11" ht="14.25">
      <c r="A630" s="28">
        <v>2004</v>
      </c>
      <c r="B630" s="28">
        <v>57</v>
      </c>
      <c r="D630" s="29" t="s">
        <v>1065</v>
      </c>
      <c r="E630" s="29" t="s">
        <v>465</v>
      </c>
      <c r="F630" s="28" t="s">
        <v>921</v>
      </c>
      <c r="G630" s="28">
        <v>27</v>
      </c>
      <c r="I630" s="29" t="s">
        <v>1528</v>
      </c>
      <c r="J630" s="28" t="s">
        <v>1106</v>
      </c>
      <c r="K630" s="35">
        <v>0.05771990740740741</v>
      </c>
    </row>
    <row r="631" spans="1:11" ht="14.25">
      <c r="A631" s="28">
        <v>2004</v>
      </c>
      <c r="B631" s="28">
        <v>58</v>
      </c>
      <c r="D631" s="29" t="s">
        <v>1245</v>
      </c>
      <c r="E631" s="30" t="s">
        <v>1839</v>
      </c>
      <c r="F631" s="28" t="s">
        <v>921</v>
      </c>
      <c r="G631" s="28">
        <v>34</v>
      </c>
      <c r="I631" s="30" t="s">
        <v>1840</v>
      </c>
      <c r="J631" s="28" t="s">
        <v>1044</v>
      </c>
      <c r="K631" s="35">
        <v>0.057731481481481474</v>
      </c>
    </row>
    <row r="632" spans="1:12" ht="14.25">
      <c r="A632" s="28">
        <v>2004</v>
      </c>
      <c r="B632" s="28">
        <v>59</v>
      </c>
      <c r="D632" s="29" t="s">
        <v>1109</v>
      </c>
      <c r="E632" s="30" t="s">
        <v>2130</v>
      </c>
      <c r="F632" s="28" t="s">
        <v>921</v>
      </c>
      <c r="G632" s="28">
        <v>35</v>
      </c>
      <c r="I632" s="30" t="s">
        <v>1130</v>
      </c>
      <c r="J632" s="28" t="s">
        <v>1044</v>
      </c>
      <c r="K632" s="35">
        <v>0.05777777777777778</v>
      </c>
      <c r="L632" s="32"/>
    </row>
    <row r="633" spans="1:12" ht="14.25">
      <c r="A633" s="28">
        <v>2004</v>
      </c>
      <c r="B633" s="28">
        <v>60</v>
      </c>
      <c r="C633" s="28">
        <v>5</v>
      </c>
      <c r="D633" s="29" t="s">
        <v>2253</v>
      </c>
      <c r="E633" s="29" t="s">
        <v>203</v>
      </c>
      <c r="F633" s="28" t="s">
        <v>920</v>
      </c>
      <c r="G633" s="28">
        <v>33</v>
      </c>
      <c r="I633" s="30" t="s">
        <v>1064</v>
      </c>
      <c r="J633" s="28" t="s">
        <v>1050</v>
      </c>
      <c r="K633" s="35">
        <v>0.05787037037037037</v>
      </c>
      <c r="L633" s="32"/>
    </row>
    <row r="634" spans="1:12" ht="14.25">
      <c r="A634" s="28">
        <v>2004</v>
      </c>
      <c r="B634" s="28">
        <v>61</v>
      </c>
      <c r="D634" s="29" t="s">
        <v>1120</v>
      </c>
      <c r="E634" s="29" t="s">
        <v>593</v>
      </c>
      <c r="F634" s="28" t="s">
        <v>1426</v>
      </c>
      <c r="G634" s="28">
        <v>48</v>
      </c>
      <c r="I634" s="29" t="s">
        <v>1507</v>
      </c>
      <c r="J634" s="28" t="s">
        <v>1044</v>
      </c>
      <c r="K634" s="35">
        <v>0.05828703703703703</v>
      </c>
      <c r="L634" s="32"/>
    </row>
    <row r="635" spans="1:12" ht="14.25">
      <c r="A635" s="28">
        <v>2004</v>
      </c>
      <c r="B635" s="28">
        <v>62</v>
      </c>
      <c r="D635" s="29" t="s">
        <v>1115</v>
      </c>
      <c r="E635" s="29" t="s">
        <v>1175</v>
      </c>
      <c r="F635" s="28" t="s">
        <v>1426</v>
      </c>
      <c r="G635" s="28">
        <v>42</v>
      </c>
      <c r="I635" s="30" t="s">
        <v>692</v>
      </c>
      <c r="J635" s="28" t="s">
        <v>1050</v>
      </c>
      <c r="K635" s="35">
        <v>0.058298611111111114</v>
      </c>
      <c r="L635" s="32"/>
    </row>
    <row r="636" spans="1:11" ht="14.25">
      <c r="A636" s="28">
        <v>2004</v>
      </c>
      <c r="B636" s="28">
        <v>63</v>
      </c>
      <c r="D636" s="29" t="s">
        <v>1245</v>
      </c>
      <c r="E636" s="29" t="s">
        <v>210</v>
      </c>
      <c r="F636" s="28" t="s">
        <v>921</v>
      </c>
      <c r="G636" s="28">
        <v>34</v>
      </c>
      <c r="I636" s="29" t="s">
        <v>1167</v>
      </c>
      <c r="J636" s="28" t="s">
        <v>1044</v>
      </c>
      <c r="K636" s="35">
        <v>0.05831018518518519</v>
      </c>
    </row>
    <row r="637" spans="1:11" ht="14.25">
      <c r="A637" s="28">
        <v>2004</v>
      </c>
      <c r="B637" s="28">
        <v>64</v>
      </c>
      <c r="D637" s="29" t="s">
        <v>1245</v>
      </c>
      <c r="E637" s="29" t="s">
        <v>281</v>
      </c>
      <c r="F637" s="28" t="s">
        <v>921</v>
      </c>
      <c r="G637" s="28">
        <v>36</v>
      </c>
      <c r="I637" s="29" t="s">
        <v>79</v>
      </c>
      <c r="J637" s="28" t="s">
        <v>1050</v>
      </c>
      <c r="K637" s="35">
        <v>0.058472222222222224</v>
      </c>
    </row>
    <row r="638" spans="1:13" ht="14.25">
      <c r="A638" s="28">
        <v>2004</v>
      </c>
      <c r="B638" s="28">
        <v>65</v>
      </c>
      <c r="D638" s="30" t="s">
        <v>2131</v>
      </c>
      <c r="E638" s="30" t="s">
        <v>2132</v>
      </c>
      <c r="F638" s="28" t="s">
        <v>1426</v>
      </c>
      <c r="G638" s="28">
        <v>41</v>
      </c>
      <c r="I638" s="30" t="s">
        <v>1595</v>
      </c>
      <c r="J638" s="28" t="s">
        <v>1044</v>
      </c>
      <c r="K638" s="35">
        <v>0.05859953703703704</v>
      </c>
      <c r="M638" s="32"/>
    </row>
    <row r="639" spans="1:11" ht="14.25">
      <c r="A639" s="28">
        <v>2004</v>
      </c>
      <c r="B639" s="28">
        <v>66</v>
      </c>
      <c r="D639" s="29" t="s">
        <v>1235</v>
      </c>
      <c r="E639" s="29" t="s">
        <v>188</v>
      </c>
      <c r="F639" s="28" t="s">
        <v>921</v>
      </c>
      <c r="G639" s="28">
        <v>28</v>
      </c>
      <c r="I639" s="29" t="s">
        <v>114</v>
      </c>
      <c r="J639" s="28" t="s">
        <v>1271</v>
      </c>
      <c r="K639" s="35">
        <v>0.059155092592592586</v>
      </c>
    </row>
    <row r="640" spans="1:11" ht="14.25">
      <c r="A640" s="28">
        <v>2004</v>
      </c>
      <c r="B640" s="28">
        <v>67</v>
      </c>
      <c r="D640" s="29" t="s">
        <v>1195</v>
      </c>
      <c r="E640" s="29" t="s">
        <v>1570</v>
      </c>
      <c r="F640" s="28" t="s">
        <v>1543</v>
      </c>
      <c r="G640" s="28">
        <v>53</v>
      </c>
      <c r="I640" s="29" t="s">
        <v>1197</v>
      </c>
      <c r="J640" s="28" t="s">
        <v>1044</v>
      </c>
      <c r="K640" s="35">
        <v>0.059340277777777777</v>
      </c>
    </row>
    <row r="641" spans="1:12" ht="14.25">
      <c r="A641" s="28">
        <v>2004</v>
      </c>
      <c r="B641" s="28">
        <v>68</v>
      </c>
      <c r="D641" s="29" t="s">
        <v>1090</v>
      </c>
      <c r="E641" s="29" t="s">
        <v>214</v>
      </c>
      <c r="F641" s="28" t="s">
        <v>1426</v>
      </c>
      <c r="G641" s="28">
        <v>42</v>
      </c>
      <c r="I641" s="29" t="s">
        <v>73</v>
      </c>
      <c r="J641" s="28" t="s">
        <v>1044</v>
      </c>
      <c r="K641" s="35">
        <v>0.05965277777777778</v>
      </c>
      <c r="L641" s="32"/>
    </row>
    <row r="642" spans="1:12" ht="14.25">
      <c r="A642" s="28">
        <v>2004</v>
      </c>
      <c r="B642" s="28">
        <v>69</v>
      </c>
      <c r="D642" s="29" t="s">
        <v>1797</v>
      </c>
      <c r="E642" s="29" t="s">
        <v>2006</v>
      </c>
      <c r="F642" s="28" t="s">
        <v>1426</v>
      </c>
      <c r="G642" s="28">
        <v>46</v>
      </c>
      <c r="I642" s="29" t="s">
        <v>84</v>
      </c>
      <c r="J642" s="28" t="s">
        <v>1044</v>
      </c>
      <c r="K642" s="35">
        <v>0.06015046296296297</v>
      </c>
      <c r="L642" s="32"/>
    </row>
    <row r="643" spans="1:12" ht="14.25">
      <c r="A643" s="28">
        <v>2004</v>
      </c>
      <c r="B643" s="28">
        <v>70</v>
      </c>
      <c r="D643" s="30" t="s">
        <v>1045</v>
      </c>
      <c r="E643" s="30" t="s">
        <v>2137</v>
      </c>
      <c r="F643" s="28" t="s">
        <v>1543</v>
      </c>
      <c r="G643" s="28">
        <v>56</v>
      </c>
      <c r="I643" s="30" t="s">
        <v>1064</v>
      </c>
      <c r="J643" s="28" t="s">
        <v>1050</v>
      </c>
      <c r="K643" s="35">
        <v>0.060231481481481476</v>
      </c>
      <c r="L643" s="32"/>
    </row>
    <row r="644" spans="1:13" ht="14.25">
      <c r="A644" s="28">
        <v>2004</v>
      </c>
      <c r="B644" s="28">
        <v>71</v>
      </c>
      <c r="D644" s="29" t="s">
        <v>1435</v>
      </c>
      <c r="E644" s="29" t="s">
        <v>848</v>
      </c>
      <c r="F644" s="28" t="s">
        <v>1426</v>
      </c>
      <c r="G644" s="28">
        <v>41</v>
      </c>
      <c r="I644" s="29" t="s">
        <v>144</v>
      </c>
      <c r="J644" s="28" t="s">
        <v>1351</v>
      </c>
      <c r="K644" s="35">
        <v>0.0605787037037037</v>
      </c>
      <c r="M644" s="32"/>
    </row>
    <row r="645" spans="1:11" ht="14.25">
      <c r="A645" s="28">
        <v>2004</v>
      </c>
      <c r="B645" s="28">
        <v>72</v>
      </c>
      <c r="D645" s="29" t="s">
        <v>1195</v>
      </c>
      <c r="E645" s="29" t="s">
        <v>1196</v>
      </c>
      <c r="F645" s="28" t="s">
        <v>921</v>
      </c>
      <c r="G645" s="28">
        <v>39</v>
      </c>
      <c r="I645" s="29" t="s">
        <v>1214</v>
      </c>
      <c r="J645" s="28" t="s">
        <v>1044</v>
      </c>
      <c r="K645" s="35">
        <v>0.06104166666666666</v>
      </c>
    </row>
    <row r="646" spans="1:12" ht="14.25">
      <c r="A646" s="28">
        <v>2004</v>
      </c>
      <c r="B646" s="28">
        <v>73</v>
      </c>
      <c r="D646" s="29" t="s">
        <v>984</v>
      </c>
      <c r="E646" s="29" t="s">
        <v>1923</v>
      </c>
      <c r="F646" s="28" t="s">
        <v>921</v>
      </c>
      <c r="G646" s="28">
        <v>32</v>
      </c>
      <c r="I646" s="29" t="s">
        <v>1054</v>
      </c>
      <c r="J646" s="28" t="s">
        <v>1044</v>
      </c>
      <c r="K646" s="35">
        <v>0.061053240740740734</v>
      </c>
      <c r="L646" s="32"/>
    </row>
    <row r="647" spans="1:13" ht="14.25">
      <c r="A647" s="28">
        <v>2004</v>
      </c>
      <c r="B647" s="28">
        <v>74</v>
      </c>
      <c r="D647" s="29" t="s">
        <v>1131</v>
      </c>
      <c r="E647" s="29" t="s">
        <v>449</v>
      </c>
      <c r="F647" s="28" t="s">
        <v>921</v>
      </c>
      <c r="G647" s="28">
        <v>36</v>
      </c>
      <c r="I647" s="29" t="s">
        <v>1214</v>
      </c>
      <c r="J647" s="28" t="s">
        <v>1044</v>
      </c>
      <c r="K647" s="35">
        <v>0.06118055555555555</v>
      </c>
      <c r="M647" s="32"/>
    </row>
    <row r="648" spans="1:13" ht="14.25">
      <c r="A648" s="28">
        <v>2004</v>
      </c>
      <c r="B648" s="28">
        <v>75</v>
      </c>
      <c r="D648" s="29" t="s">
        <v>1374</v>
      </c>
      <c r="E648" s="29" t="s">
        <v>266</v>
      </c>
      <c r="F648" s="28" t="s">
        <v>1543</v>
      </c>
      <c r="G648" s="28">
        <v>56</v>
      </c>
      <c r="I648" s="29" t="s">
        <v>127</v>
      </c>
      <c r="J648" s="28" t="s">
        <v>1212</v>
      </c>
      <c r="K648" s="35">
        <v>0.06143518518518518</v>
      </c>
      <c r="M648" s="32"/>
    </row>
    <row r="649" spans="1:12" ht="14.25">
      <c r="A649" s="28">
        <v>2004</v>
      </c>
      <c r="B649" s="28">
        <v>76</v>
      </c>
      <c r="D649" s="29" t="s">
        <v>1525</v>
      </c>
      <c r="E649" s="29" t="s">
        <v>869</v>
      </c>
      <c r="F649" s="28" t="s">
        <v>1426</v>
      </c>
      <c r="G649" s="28">
        <v>45</v>
      </c>
      <c r="I649" s="29" t="s">
        <v>1791</v>
      </c>
      <c r="J649" s="28" t="s">
        <v>1351</v>
      </c>
      <c r="K649" s="35">
        <v>0.06157407407407408</v>
      </c>
      <c r="L649" s="32"/>
    </row>
    <row r="650" spans="1:12" ht="14.25">
      <c r="A650" s="28">
        <v>2004</v>
      </c>
      <c r="B650" s="28">
        <v>77</v>
      </c>
      <c r="D650" s="29" t="s">
        <v>1165</v>
      </c>
      <c r="E650" s="29" t="s">
        <v>1082</v>
      </c>
      <c r="F650" s="28" t="s">
        <v>921</v>
      </c>
      <c r="G650" s="28">
        <v>37</v>
      </c>
      <c r="I650" s="29" t="s">
        <v>1376</v>
      </c>
      <c r="J650" s="28" t="s">
        <v>1050</v>
      </c>
      <c r="K650" s="35">
        <v>0.06166666666666667</v>
      </c>
      <c r="L650" s="32"/>
    </row>
    <row r="651" spans="1:12" ht="14.25">
      <c r="A651" s="28">
        <v>2004</v>
      </c>
      <c r="B651" s="28">
        <v>78</v>
      </c>
      <c r="D651" s="29" t="s">
        <v>1087</v>
      </c>
      <c r="E651" s="29" t="s">
        <v>435</v>
      </c>
      <c r="F651" s="28" t="s">
        <v>921</v>
      </c>
      <c r="G651" s="28">
        <v>36</v>
      </c>
      <c r="I651" s="29" t="s">
        <v>1290</v>
      </c>
      <c r="J651" s="28" t="s">
        <v>1050</v>
      </c>
      <c r="K651" s="35">
        <v>0.06167824074074074</v>
      </c>
      <c r="L651" s="32"/>
    </row>
    <row r="652" spans="1:12" ht="14.25">
      <c r="A652" s="28">
        <v>2004</v>
      </c>
      <c r="B652" s="28">
        <v>79</v>
      </c>
      <c r="D652" s="30" t="s">
        <v>2112</v>
      </c>
      <c r="E652" s="30" t="s">
        <v>2167</v>
      </c>
      <c r="F652" s="28" t="s">
        <v>921</v>
      </c>
      <c r="G652" s="28">
        <v>33</v>
      </c>
      <c r="I652" s="29" t="s">
        <v>1083</v>
      </c>
      <c r="J652" s="28" t="s">
        <v>1044</v>
      </c>
      <c r="K652" s="35">
        <v>0.06171296296296296</v>
      </c>
      <c r="L652" s="32"/>
    </row>
    <row r="653" spans="1:11" ht="14.25">
      <c r="A653" s="28">
        <v>2004</v>
      </c>
      <c r="B653" s="28">
        <v>80</v>
      </c>
      <c r="C653" s="28">
        <v>6</v>
      </c>
      <c r="D653" s="29" t="s">
        <v>989</v>
      </c>
      <c r="E653" s="29" t="s">
        <v>1785</v>
      </c>
      <c r="F653" s="28" t="s">
        <v>920</v>
      </c>
      <c r="G653" s="28">
        <v>18</v>
      </c>
      <c r="I653" s="29" t="s">
        <v>1011</v>
      </c>
      <c r="J653" s="28" t="s">
        <v>1050</v>
      </c>
      <c r="K653" s="35">
        <v>0.06181712962962963</v>
      </c>
    </row>
    <row r="654" spans="1:12" ht="14.25">
      <c r="A654" s="28">
        <v>2004</v>
      </c>
      <c r="B654" s="28">
        <v>81</v>
      </c>
      <c r="D654" s="29" t="s">
        <v>1173</v>
      </c>
      <c r="E654" s="29" t="s">
        <v>1004</v>
      </c>
      <c r="F654" s="28" t="s">
        <v>1426</v>
      </c>
      <c r="G654" s="28">
        <v>49</v>
      </c>
      <c r="J654" s="28" t="s">
        <v>1044</v>
      </c>
      <c r="K654" s="35">
        <v>0.061967592592592595</v>
      </c>
      <c r="L654" s="32"/>
    </row>
    <row r="655" spans="1:11" ht="14.25">
      <c r="A655" s="28">
        <v>2004</v>
      </c>
      <c r="B655" s="28">
        <v>82</v>
      </c>
      <c r="D655" s="29" t="s">
        <v>1161</v>
      </c>
      <c r="E655" s="29" t="s">
        <v>1162</v>
      </c>
      <c r="F655" s="28" t="s">
        <v>922</v>
      </c>
      <c r="G655" s="28">
        <v>61</v>
      </c>
      <c r="I655" s="29" t="s">
        <v>1164</v>
      </c>
      <c r="J655" s="28" t="s">
        <v>1044</v>
      </c>
      <c r="K655" s="35">
        <v>0.062106481481481485</v>
      </c>
    </row>
    <row r="656" spans="1:11" ht="14.25">
      <c r="A656" s="28">
        <v>2004</v>
      </c>
      <c r="B656" s="28">
        <v>83</v>
      </c>
      <c r="D656" s="29" t="s">
        <v>1058</v>
      </c>
      <c r="E656" s="29" t="s">
        <v>600</v>
      </c>
      <c r="F656" s="28" t="s">
        <v>921</v>
      </c>
      <c r="G656" s="28">
        <v>24</v>
      </c>
      <c r="I656" s="29" t="s">
        <v>1242</v>
      </c>
      <c r="J656" s="28" t="s">
        <v>1044</v>
      </c>
      <c r="K656" s="35">
        <v>0.062141203703703705</v>
      </c>
    </row>
    <row r="657" spans="1:12" ht="14.25">
      <c r="A657" s="28">
        <v>2004</v>
      </c>
      <c r="B657" s="28">
        <v>84</v>
      </c>
      <c r="D657" s="29" t="s">
        <v>1582</v>
      </c>
      <c r="E657" s="29" t="s">
        <v>162</v>
      </c>
      <c r="F657" s="28" t="s">
        <v>1426</v>
      </c>
      <c r="G657" s="28">
        <v>47</v>
      </c>
      <c r="I657" s="29" t="s">
        <v>1468</v>
      </c>
      <c r="J657" s="28" t="s">
        <v>1044</v>
      </c>
      <c r="K657" s="35">
        <v>0.06222222222222223</v>
      </c>
      <c r="L657" s="32"/>
    </row>
    <row r="658" spans="1:12" ht="14.25">
      <c r="A658" s="28">
        <v>2004</v>
      </c>
      <c r="B658" s="28">
        <v>85</v>
      </c>
      <c r="D658" s="29" t="s">
        <v>1222</v>
      </c>
      <c r="E658" s="29" t="s">
        <v>280</v>
      </c>
      <c r="F658" s="28" t="s">
        <v>1426</v>
      </c>
      <c r="G658" s="28">
        <v>40</v>
      </c>
      <c r="I658" s="29" t="s">
        <v>1224</v>
      </c>
      <c r="J658" s="28" t="s">
        <v>1044</v>
      </c>
      <c r="K658" s="35">
        <v>0.06310185185185185</v>
      </c>
      <c r="L658" s="32"/>
    </row>
    <row r="659" spans="1:12" ht="14.25">
      <c r="A659" s="28">
        <v>2004</v>
      </c>
      <c r="B659" s="28">
        <v>86</v>
      </c>
      <c r="C659" s="28">
        <v>7</v>
      </c>
      <c r="D659" s="30" t="s">
        <v>1596</v>
      </c>
      <c r="E659" s="30" t="s">
        <v>1597</v>
      </c>
      <c r="F659" s="28" t="s">
        <v>1537</v>
      </c>
      <c r="G659" s="28">
        <v>47</v>
      </c>
      <c r="I659" s="29" t="s">
        <v>1028</v>
      </c>
      <c r="J659" s="28" t="s">
        <v>1044</v>
      </c>
      <c r="K659" s="35">
        <v>0.06321759259259259</v>
      </c>
      <c r="L659" s="32"/>
    </row>
    <row r="660" spans="1:12" ht="14.25">
      <c r="A660" s="28">
        <v>2004</v>
      </c>
      <c r="B660" s="28">
        <v>87</v>
      </c>
      <c r="D660" s="29" t="s">
        <v>1118</v>
      </c>
      <c r="E660" s="29" t="s">
        <v>261</v>
      </c>
      <c r="F660" s="28" t="s">
        <v>1543</v>
      </c>
      <c r="G660" s="28">
        <v>51</v>
      </c>
      <c r="I660" s="29" t="s">
        <v>1234</v>
      </c>
      <c r="J660" s="28" t="s">
        <v>1044</v>
      </c>
      <c r="K660" s="35">
        <v>0.0633912037037037</v>
      </c>
      <c r="L660" s="32"/>
    </row>
    <row r="661" spans="1:12" ht="14.25">
      <c r="A661" s="28">
        <v>2004</v>
      </c>
      <c r="B661" s="28">
        <v>88</v>
      </c>
      <c r="C661" s="28">
        <v>8</v>
      </c>
      <c r="D661" s="29" t="s">
        <v>2350</v>
      </c>
      <c r="E661" s="29" t="s">
        <v>599</v>
      </c>
      <c r="F661" s="28" t="s">
        <v>920</v>
      </c>
      <c r="G661" s="28">
        <v>28</v>
      </c>
      <c r="I661" s="29" t="s">
        <v>147</v>
      </c>
      <c r="J661" s="28" t="s">
        <v>1351</v>
      </c>
      <c r="K661" s="35">
        <v>0.06346064814814815</v>
      </c>
      <c r="L661" s="32"/>
    </row>
    <row r="662" spans="1:11" ht="14.25">
      <c r="A662" s="28">
        <v>2004</v>
      </c>
      <c r="B662" s="28">
        <v>89</v>
      </c>
      <c r="D662" s="29" t="s">
        <v>614</v>
      </c>
      <c r="E662" s="29" t="s">
        <v>1082</v>
      </c>
      <c r="F662" s="28" t="s">
        <v>921</v>
      </c>
      <c r="G662" s="28">
        <v>29</v>
      </c>
      <c r="I662" s="29" t="s">
        <v>1028</v>
      </c>
      <c r="J662" s="28" t="s">
        <v>1044</v>
      </c>
      <c r="K662" s="35">
        <v>0.06364583333333333</v>
      </c>
    </row>
    <row r="663" spans="1:11" ht="14.25">
      <c r="A663" s="28">
        <v>2004</v>
      </c>
      <c r="B663" s="28">
        <v>90</v>
      </c>
      <c r="D663" s="29" t="s">
        <v>1090</v>
      </c>
      <c r="E663" s="29" t="s">
        <v>395</v>
      </c>
      <c r="F663" s="28" t="s">
        <v>921</v>
      </c>
      <c r="G663" s="28">
        <v>27</v>
      </c>
      <c r="I663" s="29" t="s">
        <v>1355</v>
      </c>
      <c r="J663" s="28" t="s">
        <v>1044</v>
      </c>
      <c r="K663" s="35">
        <v>0.0637037037037037</v>
      </c>
    </row>
    <row r="664" spans="1:11" ht="14.25">
      <c r="A664" s="28">
        <v>2004</v>
      </c>
      <c r="B664" s="28">
        <v>91</v>
      </c>
      <c r="D664" s="29" t="s">
        <v>1120</v>
      </c>
      <c r="E664" s="29" t="s">
        <v>876</v>
      </c>
      <c r="F664" s="28" t="s">
        <v>921</v>
      </c>
      <c r="G664" s="28">
        <v>32</v>
      </c>
      <c r="I664" s="29" t="s">
        <v>1242</v>
      </c>
      <c r="J664" s="28" t="s">
        <v>1044</v>
      </c>
      <c r="K664" s="35">
        <v>0.06422453703703704</v>
      </c>
    </row>
    <row r="665" spans="1:11" ht="14.25">
      <c r="A665" s="28">
        <v>2004</v>
      </c>
      <c r="B665" s="28">
        <v>92</v>
      </c>
      <c r="C665" s="28">
        <v>9</v>
      </c>
      <c r="D665" s="29" t="s">
        <v>1948</v>
      </c>
      <c r="E665" s="29" t="s">
        <v>594</v>
      </c>
      <c r="F665" s="28" t="s">
        <v>920</v>
      </c>
      <c r="G665" s="28">
        <v>27</v>
      </c>
      <c r="I665" s="29" t="s">
        <v>105</v>
      </c>
      <c r="J665" s="28" t="s">
        <v>1050</v>
      </c>
      <c r="K665" s="35">
        <v>0.06422453703703704</v>
      </c>
    </row>
    <row r="666" spans="1:13" ht="14.25">
      <c r="A666" s="28">
        <v>2004</v>
      </c>
      <c r="B666" s="28">
        <v>93</v>
      </c>
      <c r="D666" s="29" t="s">
        <v>1189</v>
      </c>
      <c r="E666" s="29" t="s">
        <v>1568</v>
      </c>
      <c r="F666" s="28" t="s">
        <v>921</v>
      </c>
      <c r="G666" s="28">
        <v>31</v>
      </c>
      <c r="I666" s="29" t="s">
        <v>1242</v>
      </c>
      <c r="J666" s="28" t="s">
        <v>1044</v>
      </c>
      <c r="K666" s="35">
        <v>0.0642361111111111</v>
      </c>
      <c r="M666" s="32"/>
    </row>
    <row r="667" spans="1:12" ht="14.25">
      <c r="A667" s="28">
        <v>2004</v>
      </c>
      <c r="B667" s="28">
        <v>94</v>
      </c>
      <c r="D667" s="29" t="s">
        <v>1147</v>
      </c>
      <c r="E667" s="29" t="s">
        <v>556</v>
      </c>
      <c r="F667" s="28" t="s">
        <v>1543</v>
      </c>
      <c r="G667" s="28">
        <v>52</v>
      </c>
      <c r="I667" s="29" t="s">
        <v>103</v>
      </c>
      <c r="J667" s="28" t="s">
        <v>1044</v>
      </c>
      <c r="K667" s="35">
        <v>0.06481481481481481</v>
      </c>
      <c r="L667" s="32"/>
    </row>
    <row r="668" spans="1:12" ht="14.25">
      <c r="A668" s="28">
        <v>2004</v>
      </c>
      <c r="B668" s="28">
        <v>95</v>
      </c>
      <c r="D668" s="29" t="s">
        <v>1441</v>
      </c>
      <c r="E668" s="29" t="s">
        <v>172</v>
      </c>
      <c r="F668" s="28" t="s">
        <v>921</v>
      </c>
      <c r="G668" s="28">
        <v>29</v>
      </c>
      <c r="I668" s="29" t="s">
        <v>112</v>
      </c>
      <c r="J668" s="28" t="s">
        <v>1044</v>
      </c>
      <c r="K668" s="35">
        <v>0.06520833333333333</v>
      </c>
      <c r="L668" s="32"/>
    </row>
    <row r="669" spans="1:12" ht="14.25">
      <c r="A669" s="28">
        <v>2004</v>
      </c>
      <c r="B669" s="28">
        <v>96</v>
      </c>
      <c r="C669" s="28">
        <v>10</v>
      </c>
      <c r="D669" s="29" t="s">
        <v>1420</v>
      </c>
      <c r="E669" s="29" t="s">
        <v>443</v>
      </c>
      <c r="F669" s="28" t="s">
        <v>920</v>
      </c>
      <c r="G669" s="28">
        <v>35</v>
      </c>
      <c r="I669" s="29" t="s">
        <v>136</v>
      </c>
      <c r="J669" s="28" t="s">
        <v>1044</v>
      </c>
      <c r="K669" s="35">
        <v>0.06530092592592592</v>
      </c>
      <c r="L669" s="32"/>
    </row>
    <row r="670" spans="1:12" ht="14.25">
      <c r="A670" s="28">
        <v>2004</v>
      </c>
      <c r="B670" s="28">
        <v>97</v>
      </c>
      <c r="D670" s="29" t="s">
        <v>2309</v>
      </c>
      <c r="E670" s="29" t="s">
        <v>590</v>
      </c>
      <c r="F670" s="28" t="s">
        <v>921</v>
      </c>
      <c r="G670" s="28">
        <v>38</v>
      </c>
      <c r="I670" s="30" t="s">
        <v>1130</v>
      </c>
      <c r="J670" s="28" t="s">
        <v>1044</v>
      </c>
      <c r="K670" s="35">
        <v>0.0653125</v>
      </c>
      <c r="L670" s="32"/>
    </row>
    <row r="671" spans="1:13" ht="14.25">
      <c r="A671" s="28">
        <v>2004</v>
      </c>
      <c r="B671" s="28">
        <v>98</v>
      </c>
      <c r="D671" s="29" t="s">
        <v>2335</v>
      </c>
      <c r="E671" s="29" t="s">
        <v>522</v>
      </c>
      <c r="F671" s="28" t="s">
        <v>1426</v>
      </c>
      <c r="G671" s="28">
        <v>49</v>
      </c>
      <c r="I671" s="29" t="s">
        <v>93</v>
      </c>
      <c r="J671" s="28" t="s">
        <v>1044</v>
      </c>
      <c r="K671" s="35">
        <v>0.06555555555555555</v>
      </c>
      <c r="M671" s="33"/>
    </row>
    <row r="672" spans="1:12" ht="14.25">
      <c r="A672" s="28">
        <v>2004</v>
      </c>
      <c r="B672" s="28">
        <v>99</v>
      </c>
      <c r="D672" s="29" t="s">
        <v>1189</v>
      </c>
      <c r="E672" s="29" t="s">
        <v>1408</v>
      </c>
      <c r="F672" s="28" t="s">
        <v>921</v>
      </c>
      <c r="G672" s="28">
        <v>23</v>
      </c>
      <c r="I672" s="29" t="s">
        <v>1057</v>
      </c>
      <c r="J672" s="28" t="s">
        <v>1044</v>
      </c>
      <c r="K672" s="35">
        <v>0.065625</v>
      </c>
      <c r="L672" s="32"/>
    </row>
    <row r="673" spans="1:12" ht="14.25">
      <c r="A673" s="28">
        <v>2004</v>
      </c>
      <c r="B673" s="28">
        <v>100</v>
      </c>
      <c r="D673" s="30" t="s">
        <v>1207</v>
      </c>
      <c r="E673" s="30" t="s">
        <v>2153</v>
      </c>
      <c r="F673" s="28" t="s">
        <v>1426</v>
      </c>
      <c r="G673" s="28">
        <v>49</v>
      </c>
      <c r="I673" s="29" t="s">
        <v>1406</v>
      </c>
      <c r="J673" s="28" t="s">
        <v>1044</v>
      </c>
      <c r="K673" s="35">
        <v>0.06577546296296297</v>
      </c>
      <c r="L673" s="32"/>
    </row>
    <row r="674" spans="1:12" ht="14.25">
      <c r="A674" s="28">
        <v>2004</v>
      </c>
      <c r="B674" s="28">
        <v>101</v>
      </c>
      <c r="D674" s="29" t="s">
        <v>1239</v>
      </c>
      <c r="E674" s="30" t="s">
        <v>2127</v>
      </c>
      <c r="F674" s="28" t="s">
        <v>921</v>
      </c>
      <c r="G674" s="28">
        <v>37</v>
      </c>
      <c r="I674" s="29" t="s">
        <v>1244</v>
      </c>
      <c r="J674" s="28" t="s">
        <v>1044</v>
      </c>
      <c r="K674" s="35">
        <v>0.06578703703703703</v>
      </c>
      <c r="L674" s="32"/>
    </row>
    <row r="675" spans="1:11" ht="14.25">
      <c r="A675" s="28">
        <v>2004</v>
      </c>
      <c r="B675" s="28">
        <v>102</v>
      </c>
      <c r="C675" s="28">
        <v>11</v>
      </c>
      <c r="D675" s="29" t="s">
        <v>2347</v>
      </c>
      <c r="E675" s="29" t="s">
        <v>880</v>
      </c>
      <c r="F675" s="28" t="s">
        <v>920</v>
      </c>
      <c r="G675" s="28">
        <v>28</v>
      </c>
      <c r="I675" s="29" t="s">
        <v>1700</v>
      </c>
      <c r="J675" s="28" t="s">
        <v>1044</v>
      </c>
      <c r="K675" s="35">
        <v>0.06601851851851852</v>
      </c>
    </row>
    <row r="676" spans="1:12" ht="14.25">
      <c r="A676" s="28">
        <v>2004</v>
      </c>
      <c r="B676" s="28">
        <v>103</v>
      </c>
      <c r="C676" s="28">
        <v>12</v>
      </c>
      <c r="D676" s="29" t="s">
        <v>88</v>
      </c>
      <c r="E676" s="29" t="s">
        <v>995</v>
      </c>
      <c r="F676" s="28" t="s">
        <v>1537</v>
      </c>
      <c r="G676" s="28">
        <v>44</v>
      </c>
      <c r="I676" s="29" t="s">
        <v>87</v>
      </c>
      <c r="J676" s="28" t="s">
        <v>1351</v>
      </c>
      <c r="K676" s="35">
        <v>0.06633101851851851</v>
      </c>
      <c r="L676" s="32"/>
    </row>
    <row r="677" spans="1:11" ht="14.25">
      <c r="A677" s="28">
        <v>2004</v>
      </c>
      <c r="B677" s="28">
        <v>104</v>
      </c>
      <c r="D677" s="29" t="s">
        <v>1240</v>
      </c>
      <c r="E677" s="29" t="s">
        <v>1082</v>
      </c>
      <c r="F677" s="28" t="s">
        <v>922</v>
      </c>
      <c r="G677" s="28">
        <v>67</v>
      </c>
      <c r="I677" s="30" t="s">
        <v>1965</v>
      </c>
      <c r="J677" s="28" t="s">
        <v>1044</v>
      </c>
      <c r="K677" s="35">
        <v>0.06663194444444444</v>
      </c>
    </row>
    <row r="678" spans="1:12" ht="14.25">
      <c r="A678" s="28">
        <v>2004</v>
      </c>
      <c r="B678" s="28">
        <v>105</v>
      </c>
      <c r="D678" s="30" t="s">
        <v>2015</v>
      </c>
      <c r="E678" s="29" t="s">
        <v>2166</v>
      </c>
      <c r="F678" s="28" t="s">
        <v>1426</v>
      </c>
      <c r="G678" s="28">
        <v>47</v>
      </c>
      <c r="I678" s="30" t="s">
        <v>1443</v>
      </c>
      <c r="J678" s="28" t="s">
        <v>1044</v>
      </c>
      <c r="K678" s="35">
        <v>0.06693287037037036</v>
      </c>
      <c r="L678" s="32"/>
    </row>
    <row r="679" spans="1:12" ht="14.25">
      <c r="A679" s="28">
        <v>2004</v>
      </c>
      <c r="B679" s="28">
        <v>106</v>
      </c>
      <c r="D679" s="29" t="s">
        <v>41</v>
      </c>
      <c r="E679" s="29" t="s">
        <v>42</v>
      </c>
      <c r="F679" s="28" t="s">
        <v>921</v>
      </c>
      <c r="G679" s="28">
        <v>35</v>
      </c>
      <c r="J679" s="28" t="s">
        <v>1044</v>
      </c>
      <c r="K679" s="35">
        <v>0.06704861111111111</v>
      </c>
      <c r="L679" s="32"/>
    </row>
    <row r="680" spans="1:12" ht="14.25">
      <c r="A680" s="28">
        <v>2004</v>
      </c>
      <c r="B680" s="28">
        <v>107</v>
      </c>
      <c r="D680" s="29" t="s">
        <v>1139</v>
      </c>
      <c r="E680" s="29" t="s">
        <v>2163</v>
      </c>
      <c r="F680" s="28" t="s">
        <v>921</v>
      </c>
      <c r="G680" s="28">
        <v>33</v>
      </c>
      <c r="I680" s="29" t="s">
        <v>24</v>
      </c>
      <c r="J680" s="28" t="s">
        <v>1050</v>
      </c>
      <c r="K680" s="35">
        <v>0.06708333333333333</v>
      </c>
      <c r="L680" s="32"/>
    </row>
    <row r="681" spans="1:12" ht="14.25">
      <c r="A681" s="28">
        <v>2004</v>
      </c>
      <c r="B681" s="28">
        <v>108</v>
      </c>
      <c r="D681" s="29" t="s">
        <v>1245</v>
      </c>
      <c r="E681" s="29" t="s">
        <v>192</v>
      </c>
      <c r="F681" s="28" t="s">
        <v>1543</v>
      </c>
      <c r="G681" s="28">
        <v>57</v>
      </c>
      <c r="I681" s="29" t="s">
        <v>104</v>
      </c>
      <c r="J681" s="28" t="s">
        <v>1044</v>
      </c>
      <c r="K681" s="35">
        <v>0.06710648148148148</v>
      </c>
      <c r="L681" s="32"/>
    </row>
    <row r="682" spans="1:11" ht="14.25">
      <c r="A682" s="28">
        <v>2004</v>
      </c>
      <c r="B682" s="28">
        <v>109</v>
      </c>
      <c r="C682" s="28">
        <v>13</v>
      </c>
      <c r="D682" s="29" t="s">
        <v>981</v>
      </c>
      <c r="E682" s="29" t="s">
        <v>1356</v>
      </c>
      <c r="F682" s="28" t="s">
        <v>920</v>
      </c>
      <c r="G682" s="28">
        <v>36</v>
      </c>
      <c r="I682" s="30" t="s">
        <v>1443</v>
      </c>
      <c r="J682" s="28" t="s">
        <v>1044</v>
      </c>
      <c r="K682" s="35">
        <v>0.06711805555555556</v>
      </c>
    </row>
    <row r="683" spans="1:12" ht="14.25">
      <c r="A683" s="28">
        <v>2004</v>
      </c>
      <c r="B683" s="28">
        <v>110</v>
      </c>
      <c r="C683" s="28">
        <v>14</v>
      </c>
      <c r="D683" s="29" t="s">
        <v>2056</v>
      </c>
      <c r="E683" s="29" t="s">
        <v>2163</v>
      </c>
      <c r="F683" s="28" t="s">
        <v>920</v>
      </c>
      <c r="G683" s="28">
        <v>32</v>
      </c>
      <c r="I683" s="29" t="s">
        <v>24</v>
      </c>
      <c r="J683" s="28" t="s">
        <v>1050</v>
      </c>
      <c r="K683" s="35">
        <v>0.06719907407407406</v>
      </c>
      <c r="L683" s="32"/>
    </row>
    <row r="684" spans="1:12" ht="14.25">
      <c r="A684" s="28">
        <v>2004</v>
      </c>
      <c r="B684" s="28">
        <v>111</v>
      </c>
      <c r="D684" s="29" t="s">
        <v>29</v>
      </c>
      <c r="E684" s="29" t="s">
        <v>515</v>
      </c>
      <c r="F684" s="28" t="s">
        <v>1426</v>
      </c>
      <c r="G684" s="28">
        <v>47</v>
      </c>
      <c r="I684" s="29" t="s">
        <v>151</v>
      </c>
      <c r="J684" s="28" t="s">
        <v>1044</v>
      </c>
      <c r="K684" s="35">
        <v>0.06759259259259259</v>
      </c>
      <c r="L684" s="32"/>
    </row>
    <row r="685" spans="1:12" ht="14.25">
      <c r="A685" s="28">
        <v>2004</v>
      </c>
      <c r="B685" s="28">
        <v>112</v>
      </c>
      <c r="C685" s="28">
        <v>15</v>
      </c>
      <c r="D685" s="29" t="s">
        <v>2179</v>
      </c>
      <c r="E685" s="29" t="s">
        <v>511</v>
      </c>
      <c r="F685" s="28" t="s">
        <v>1537</v>
      </c>
      <c r="G685" s="28">
        <v>41</v>
      </c>
      <c r="I685" s="29" t="s">
        <v>1179</v>
      </c>
      <c r="J685" s="28" t="s">
        <v>1050</v>
      </c>
      <c r="K685" s="35">
        <v>0.06765046296296297</v>
      </c>
      <c r="L685" s="32"/>
    </row>
    <row r="686" spans="1:12" ht="14.25">
      <c r="A686" s="28">
        <v>2004</v>
      </c>
      <c r="B686" s="28">
        <v>113</v>
      </c>
      <c r="C686" s="28">
        <v>16</v>
      </c>
      <c r="D686" s="29" t="s">
        <v>934</v>
      </c>
      <c r="E686" s="29" t="s">
        <v>1332</v>
      </c>
      <c r="F686" s="28" t="s">
        <v>1720</v>
      </c>
      <c r="G686" s="28">
        <v>51</v>
      </c>
      <c r="I686" s="29" t="s">
        <v>623</v>
      </c>
      <c r="J686" s="28" t="s">
        <v>1044</v>
      </c>
      <c r="K686" s="35">
        <v>0.0677662037037037</v>
      </c>
      <c r="L686" s="32"/>
    </row>
    <row r="687" spans="1:13" ht="14.25">
      <c r="A687" s="28">
        <v>2004</v>
      </c>
      <c r="B687" s="28">
        <v>114</v>
      </c>
      <c r="C687" s="28">
        <v>17</v>
      </c>
      <c r="D687" s="29" t="s">
        <v>2283</v>
      </c>
      <c r="E687" s="29" t="s">
        <v>311</v>
      </c>
      <c r="F687" s="28" t="s">
        <v>920</v>
      </c>
      <c r="G687" s="28">
        <v>33</v>
      </c>
      <c r="I687" s="29" t="s">
        <v>1190</v>
      </c>
      <c r="J687" s="28" t="s">
        <v>1271</v>
      </c>
      <c r="K687" s="35">
        <v>0.06783564814814814</v>
      </c>
      <c r="M687" s="32"/>
    </row>
    <row r="688" spans="1:12" ht="14.25">
      <c r="A688" s="28">
        <v>2004</v>
      </c>
      <c r="B688" s="28">
        <v>115</v>
      </c>
      <c r="C688" s="28">
        <v>18</v>
      </c>
      <c r="D688" s="29" t="s">
        <v>1888</v>
      </c>
      <c r="E688" s="29" t="s">
        <v>404</v>
      </c>
      <c r="F688" s="28" t="s">
        <v>920</v>
      </c>
      <c r="G688" s="28">
        <v>24</v>
      </c>
      <c r="I688" s="29" t="s">
        <v>1144</v>
      </c>
      <c r="J688" s="28" t="s">
        <v>1044</v>
      </c>
      <c r="K688" s="35">
        <v>0.06811342592592594</v>
      </c>
      <c r="L688" s="32"/>
    </row>
    <row r="689" spans="1:12" ht="14.25">
      <c r="A689" s="28">
        <v>2004</v>
      </c>
      <c r="B689" s="28">
        <v>116</v>
      </c>
      <c r="D689" s="29" t="s">
        <v>610</v>
      </c>
      <c r="E689" s="29" t="s">
        <v>440</v>
      </c>
      <c r="F689" s="28" t="s">
        <v>921</v>
      </c>
      <c r="G689" s="28">
        <v>29</v>
      </c>
      <c r="I689" s="29" t="s">
        <v>1197</v>
      </c>
      <c r="J689" s="28" t="s">
        <v>1044</v>
      </c>
      <c r="K689" s="35">
        <v>0.0682175925925926</v>
      </c>
      <c r="L689" s="32"/>
    </row>
    <row r="690" spans="1:12" ht="14.25">
      <c r="A690" s="28">
        <v>2004</v>
      </c>
      <c r="B690" s="28">
        <v>117</v>
      </c>
      <c r="D690" s="29" t="s">
        <v>1087</v>
      </c>
      <c r="E690" s="29" t="s">
        <v>648</v>
      </c>
      <c r="F690" s="28" t="s">
        <v>921</v>
      </c>
      <c r="G690" s="28">
        <v>39</v>
      </c>
      <c r="I690" s="29" t="s">
        <v>80</v>
      </c>
      <c r="J690" s="28" t="s">
        <v>1044</v>
      </c>
      <c r="K690" s="35">
        <v>0.06834490740740741</v>
      </c>
      <c r="L690" s="32"/>
    </row>
    <row r="691" spans="1:12" ht="14.25">
      <c r="A691" s="28">
        <v>2004</v>
      </c>
      <c r="B691" s="28">
        <v>118</v>
      </c>
      <c r="D691" s="29" t="s">
        <v>2306</v>
      </c>
      <c r="E691" s="29" t="s">
        <v>179</v>
      </c>
      <c r="F691" s="28" t="s">
        <v>1543</v>
      </c>
      <c r="G691" s="28">
        <v>50</v>
      </c>
      <c r="I691" s="29" t="s">
        <v>1319</v>
      </c>
      <c r="J691" s="28" t="s">
        <v>1044</v>
      </c>
      <c r="K691" s="35">
        <v>0.06848379629629629</v>
      </c>
      <c r="L691" s="32"/>
    </row>
    <row r="692" spans="1:12" ht="14.25">
      <c r="A692" s="28">
        <v>2004</v>
      </c>
      <c r="B692" s="28">
        <v>119</v>
      </c>
      <c r="D692" s="29" t="s">
        <v>1120</v>
      </c>
      <c r="E692" s="29" t="s">
        <v>846</v>
      </c>
      <c r="F692" s="28" t="s">
        <v>1426</v>
      </c>
      <c r="G692" s="28">
        <v>46</v>
      </c>
      <c r="I692" s="29" t="s">
        <v>1224</v>
      </c>
      <c r="J692" s="28" t="s">
        <v>1044</v>
      </c>
      <c r="K692" s="35">
        <v>0.06859953703703704</v>
      </c>
      <c r="L692" s="32"/>
    </row>
    <row r="693" spans="1:12" ht="14.25">
      <c r="A693" s="28">
        <v>2004</v>
      </c>
      <c r="B693" s="28">
        <v>120</v>
      </c>
      <c r="D693" s="29" t="s">
        <v>1045</v>
      </c>
      <c r="E693" s="29" t="s">
        <v>191</v>
      </c>
      <c r="F693" s="28" t="s">
        <v>1426</v>
      </c>
      <c r="G693" s="28">
        <v>49</v>
      </c>
      <c r="I693" s="29" t="s">
        <v>18</v>
      </c>
      <c r="J693" s="28" t="s">
        <v>1050</v>
      </c>
      <c r="K693" s="35">
        <v>0.06869212962962963</v>
      </c>
      <c r="L693" s="32"/>
    </row>
    <row r="694" spans="1:12" ht="14.25">
      <c r="A694" s="28">
        <v>2004</v>
      </c>
      <c r="B694" s="28">
        <v>121</v>
      </c>
      <c r="C694" s="28">
        <v>19</v>
      </c>
      <c r="D694" s="29" t="s">
        <v>2191</v>
      </c>
      <c r="E694" s="29" t="s">
        <v>2192</v>
      </c>
      <c r="F694" s="28" t="s">
        <v>1537</v>
      </c>
      <c r="G694" s="28">
        <v>45</v>
      </c>
      <c r="I694" s="29" t="s">
        <v>1076</v>
      </c>
      <c r="J694" s="28" t="s">
        <v>1044</v>
      </c>
      <c r="K694" s="35">
        <v>0.0690625</v>
      </c>
      <c r="L694" s="32"/>
    </row>
    <row r="695" spans="1:12" ht="14.25">
      <c r="A695" s="28">
        <v>2004</v>
      </c>
      <c r="B695" s="28">
        <v>122</v>
      </c>
      <c r="C695" s="28">
        <v>20</v>
      </c>
      <c r="D695" s="29" t="s">
        <v>2298</v>
      </c>
      <c r="E695" s="29" t="s">
        <v>497</v>
      </c>
      <c r="F695" s="28" t="s">
        <v>920</v>
      </c>
      <c r="G695" s="28">
        <v>30</v>
      </c>
      <c r="I695" s="29" t="s">
        <v>96</v>
      </c>
      <c r="J695" s="28" t="s">
        <v>1050</v>
      </c>
      <c r="K695" s="35">
        <v>0.0690625</v>
      </c>
      <c r="L695" s="32"/>
    </row>
    <row r="696" spans="1:12" ht="14.25">
      <c r="A696" s="28">
        <v>2004</v>
      </c>
      <c r="B696" s="28">
        <v>123</v>
      </c>
      <c r="C696" s="28">
        <v>21</v>
      </c>
      <c r="D696" s="29" t="s">
        <v>2291</v>
      </c>
      <c r="E696" s="29" t="s">
        <v>211</v>
      </c>
      <c r="F696" s="28" t="s">
        <v>920</v>
      </c>
      <c r="G696" s="28">
        <v>35</v>
      </c>
      <c r="I696" s="29" t="s">
        <v>130</v>
      </c>
      <c r="J696" s="28" t="s">
        <v>1271</v>
      </c>
      <c r="K696" s="35">
        <v>0.0691087962962963</v>
      </c>
      <c r="L696" s="32"/>
    </row>
    <row r="697" spans="1:11" ht="14.25">
      <c r="A697" s="28">
        <v>2004</v>
      </c>
      <c r="B697" s="28">
        <v>124</v>
      </c>
      <c r="C697" s="28">
        <v>22</v>
      </c>
      <c r="D697" s="29" t="s">
        <v>2296</v>
      </c>
      <c r="E697" s="29" t="s">
        <v>337</v>
      </c>
      <c r="F697" s="28" t="s">
        <v>920</v>
      </c>
      <c r="G697" s="28">
        <v>24</v>
      </c>
      <c r="I697" s="29" t="s">
        <v>132</v>
      </c>
      <c r="J697" s="28" t="s">
        <v>1044</v>
      </c>
      <c r="K697" s="35">
        <v>0.06913194444444444</v>
      </c>
    </row>
    <row r="698" spans="1:12" ht="14.25">
      <c r="A698" s="28">
        <v>2004</v>
      </c>
      <c r="B698" s="28">
        <v>125</v>
      </c>
      <c r="D698" s="29" t="s">
        <v>1131</v>
      </c>
      <c r="E698" s="29" t="s">
        <v>2199</v>
      </c>
      <c r="F698" s="28" t="s">
        <v>1543</v>
      </c>
      <c r="G698" s="28">
        <v>56</v>
      </c>
      <c r="I698" s="29" t="s">
        <v>1028</v>
      </c>
      <c r="J698" s="28" t="s">
        <v>1044</v>
      </c>
      <c r="K698" s="35">
        <v>0.06920138888888888</v>
      </c>
      <c r="L698" s="32"/>
    </row>
    <row r="699" spans="1:13" ht="14.25">
      <c r="A699" s="28">
        <v>2004</v>
      </c>
      <c r="B699" s="28">
        <v>126</v>
      </c>
      <c r="D699" s="29" t="s">
        <v>1073</v>
      </c>
      <c r="E699" s="29" t="s">
        <v>473</v>
      </c>
      <c r="F699" s="28" t="s">
        <v>1426</v>
      </c>
      <c r="G699" s="28">
        <v>49</v>
      </c>
      <c r="I699" s="29" t="s">
        <v>133</v>
      </c>
      <c r="J699" s="28" t="s">
        <v>1044</v>
      </c>
      <c r="K699" s="35">
        <v>0.06934027777777778</v>
      </c>
      <c r="M699" s="32"/>
    </row>
    <row r="700" spans="1:12" ht="14.25">
      <c r="A700" s="28">
        <v>2004</v>
      </c>
      <c r="B700" s="28">
        <v>127</v>
      </c>
      <c r="D700" s="29" t="s">
        <v>2082</v>
      </c>
      <c r="E700" s="29" t="s">
        <v>187</v>
      </c>
      <c r="F700" s="28" t="s">
        <v>1426</v>
      </c>
      <c r="G700" s="28">
        <v>41</v>
      </c>
      <c r="I700" s="29" t="s">
        <v>1114</v>
      </c>
      <c r="J700" s="28" t="s">
        <v>1044</v>
      </c>
      <c r="K700" s="35">
        <v>0.069375</v>
      </c>
      <c r="L700" s="32"/>
    </row>
    <row r="701" spans="1:11" ht="14.25">
      <c r="A701" s="28">
        <v>2004</v>
      </c>
      <c r="B701" s="28">
        <v>128</v>
      </c>
      <c r="D701" s="29" t="s">
        <v>1084</v>
      </c>
      <c r="E701" s="29" t="s">
        <v>965</v>
      </c>
      <c r="F701" s="28" t="s">
        <v>922</v>
      </c>
      <c r="G701" s="28">
        <v>64</v>
      </c>
      <c r="I701" s="29" t="s">
        <v>1353</v>
      </c>
      <c r="J701" s="28" t="s">
        <v>1044</v>
      </c>
      <c r="K701" s="35">
        <v>0.0694212962962963</v>
      </c>
    </row>
    <row r="702" spans="1:12" ht="14.25">
      <c r="A702" s="28">
        <v>2004</v>
      </c>
      <c r="B702" s="28">
        <v>129</v>
      </c>
      <c r="D702" s="29" t="s">
        <v>1131</v>
      </c>
      <c r="E702" s="29" t="s">
        <v>500</v>
      </c>
      <c r="F702" s="28" t="s">
        <v>1426</v>
      </c>
      <c r="G702" s="28">
        <v>41</v>
      </c>
      <c r="I702" s="29" t="s">
        <v>1510</v>
      </c>
      <c r="J702" s="28" t="s">
        <v>1044</v>
      </c>
      <c r="K702" s="35">
        <v>0.06943287037037037</v>
      </c>
      <c r="L702" s="32"/>
    </row>
    <row r="703" spans="1:11" ht="14.25">
      <c r="A703" s="28">
        <v>2004</v>
      </c>
      <c r="B703" s="28">
        <v>130</v>
      </c>
      <c r="D703" s="29" t="s">
        <v>1084</v>
      </c>
      <c r="E703" s="29" t="s">
        <v>452</v>
      </c>
      <c r="F703" s="28" t="s">
        <v>921</v>
      </c>
      <c r="G703" s="28">
        <v>28</v>
      </c>
      <c r="I703" s="29" t="s">
        <v>1224</v>
      </c>
      <c r="J703" s="28" t="s">
        <v>1044</v>
      </c>
      <c r="K703" s="35">
        <v>0.07019675925925926</v>
      </c>
    </row>
    <row r="704" spans="1:11" ht="14.25">
      <c r="A704" s="28">
        <v>2004</v>
      </c>
      <c r="B704" s="28">
        <v>131</v>
      </c>
      <c r="D704" s="29" t="s">
        <v>956</v>
      </c>
      <c r="E704" s="29" t="s">
        <v>957</v>
      </c>
      <c r="F704" s="28" t="s">
        <v>922</v>
      </c>
      <c r="G704" s="28">
        <v>68</v>
      </c>
      <c r="I704" s="30" t="s">
        <v>1443</v>
      </c>
      <c r="J704" s="28" t="s">
        <v>1044</v>
      </c>
      <c r="K704" s="35">
        <v>0.07037037037037037</v>
      </c>
    </row>
    <row r="705" spans="1:12" ht="14.25">
      <c r="A705" s="28">
        <v>2004</v>
      </c>
      <c r="B705" s="28">
        <v>132</v>
      </c>
      <c r="D705" s="29" t="s">
        <v>1747</v>
      </c>
      <c r="E705" s="29" t="s">
        <v>216</v>
      </c>
      <c r="F705" s="28" t="s">
        <v>1426</v>
      </c>
      <c r="G705" s="28">
        <v>48</v>
      </c>
      <c r="I705" s="29" t="s">
        <v>1076</v>
      </c>
      <c r="J705" s="28" t="s">
        <v>1044</v>
      </c>
      <c r="K705" s="35">
        <v>0.07048611111111111</v>
      </c>
      <c r="L705" s="32"/>
    </row>
    <row r="706" spans="1:12" ht="14.25">
      <c r="A706" s="28">
        <v>2004</v>
      </c>
      <c r="B706" s="28">
        <v>133</v>
      </c>
      <c r="D706" s="29" t="s">
        <v>1118</v>
      </c>
      <c r="E706" s="29" t="s">
        <v>749</v>
      </c>
      <c r="F706" s="28" t="s">
        <v>1543</v>
      </c>
      <c r="G706" s="28">
        <v>55</v>
      </c>
      <c r="I706" s="29" t="s">
        <v>1468</v>
      </c>
      <c r="J706" s="28" t="s">
        <v>1044</v>
      </c>
      <c r="K706" s="35">
        <v>0.07059027777777778</v>
      </c>
      <c r="L706" s="32"/>
    </row>
    <row r="707" spans="1:11" ht="14.25">
      <c r="A707" s="28">
        <v>2004</v>
      </c>
      <c r="B707" s="28">
        <v>134</v>
      </c>
      <c r="D707" s="29" t="s">
        <v>1131</v>
      </c>
      <c r="E707" s="29" t="s">
        <v>1641</v>
      </c>
      <c r="F707" s="28" t="s">
        <v>922</v>
      </c>
      <c r="G707" s="28">
        <v>64</v>
      </c>
      <c r="I707" s="30" t="s">
        <v>1415</v>
      </c>
      <c r="J707" s="28" t="s">
        <v>1044</v>
      </c>
      <c r="K707" s="35">
        <v>0.07155092592592592</v>
      </c>
    </row>
    <row r="708" spans="1:12" ht="14.25">
      <c r="A708" s="28">
        <v>2004</v>
      </c>
      <c r="B708" s="28">
        <v>135</v>
      </c>
      <c r="C708" s="28">
        <v>23</v>
      </c>
      <c r="D708" s="29" t="s">
        <v>1417</v>
      </c>
      <c r="E708" s="30" t="s">
        <v>2208</v>
      </c>
      <c r="F708" s="28" t="s">
        <v>1537</v>
      </c>
      <c r="G708" s="28">
        <v>48</v>
      </c>
      <c r="I708" s="30" t="s">
        <v>692</v>
      </c>
      <c r="J708" s="28" t="s">
        <v>1050</v>
      </c>
      <c r="K708" s="35">
        <v>0.07158564814814815</v>
      </c>
      <c r="L708" s="32"/>
    </row>
    <row r="709" spans="1:12" ht="14.25">
      <c r="A709" s="28">
        <v>2004</v>
      </c>
      <c r="B709" s="28">
        <v>136</v>
      </c>
      <c r="D709" s="29" t="s">
        <v>1131</v>
      </c>
      <c r="E709" s="30" t="s">
        <v>2206</v>
      </c>
      <c r="F709" s="28" t="s">
        <v>1543</v>
      </c>
      <c r="G709" s="28">
        <v>53</v>
      </c>
      <c r="I709" s="30" t="s">
        <v>2207</v>
      </c>
      <c r="J709" s="28" t="s">
        <v>1044</v>
      </c>
      <c r="K709" s="35">
        <v>0.0721875</v>
      </c>
      <c r="L709" s="32"/>
    </row>
    <row r="710" spans="1:11" ht="14.25">
      <c r="A710" s="28">
        <v>2004</v>
      </c>
      <c r="B710" s="28">
        <v>137</v>
      </c>
      <c r="D710" s="29" t="s">
        <v>1538</v>
      </c>
      <c r="E710" s="29" t="s">
        <v>960</v>
      </c>
      <c r="F710" s="28" t="s">
        <v>922</v>
      </c>
      <c r="G710" s="28">
        <v>60</v>
      </c>
      <c r="I710" s="30" t="s">
        <v>1358</v>
      </c>
      <c r="J710" s="28" t="s">
        <v>1044</v>
      </c>
      <c r="K710" s="35">
        <v>0.07229166666666666</v>
      </c>
    </row>
    <row r="711" spans="1:11" ht="14.25">
      <c r="A711" s="28">
        <v>2004</v>
      </c>
      <c r="B711" s="28">
        <v>138</v>
      </c>
      <c r="C711" s="28">
        <v>24</v>
      </c>
      <c r="D711" s="29" t="s">
        <v>2323</v>
      </c>
      <c r="E711" s="29" t="s">
        <v>596</v>
      </c>
      <c r="F711" s="28" t="s">
        <v>920</v>
      </c>
      <c r="G711" s="28">
        <v>24</v>
      </c>
      <c r="I711" s="29" t="s">
        <v>1507</v>
      </c>
      <c r="J711" s="28" t="s">
        <v>1044</v>
      </c>
      <c r="K711" s="35">
        <v>0.07229166666666666</v>
      </c>
    </row>
    <row r="712" spans="1:12" ht="14.25">
      <c r="A712" s="28">
        <v>2004</v>
      </c>
      <c r="B712" s="28">
        <v>139</v>
      </c>
      <c r="D712" s="30" t="s">
        <v>2215</v>
      </c>
      <c r="E712" s="29" t="s">
        <v>595</v>
      </c>
      <c r="F712" s="28" t="s">
        <v>1426</v>
      </c>
      <c r="G712" s="28">
        <v>47</v>
      </c>
      <c r="I712" s="29" t="s">
        <v>117</v>
      </c>
      <c r="J712" s="28" t="s">
        <v>1271</v>
      </c>
      <c r="K712" s="35">
        <v>0.07303240740740741</v>
      </c>
      <c r="L712" s="32"/>
    </row>
    <row r="713" spans="1:12" ht="14.25">
      <c r="A713" s="28">
        <v>2004</v>
      </c>
      <c r="B713" s="28">
        <v>140</v>
      </c>
      <c r="C713" s="28">
        <v>25</v>
      </c>
      <c r="D713" s="30" t="s">
        <v>1950</v>
      </c>
      <c r="E713" s="30" t="s">
        <v>2043</v>
      </c>
      <c r="F713" s="28" t="s">
        <v>1537</v>
      </c>
      <c r="G713" s="28">
        <v>48</v>
      </c>
      <c r="I713" s="29" t="s">
        <v>1468</v>
      </c>
      <c r="J713" s="28" t="s">
        <v>1044</v>
      </c>
      <c r="K713" s="35">
        <v>0.07344907407407407</v>
      </c>
      <c r="L713" s="32"/>
    </row>
    <row r="714" spans="1:12" ht="14.25">
      <c r="A714" s="28">
        <v>2004</v>
      </c>
      <c r="B714" s="28">
        <v>141</v>
      </c>
      <c r="D714" s="29" t="s">
        <v>1062</v>
      </c>
      <c r="E714" s="29" t="s">
        <v>1997</v>
      </c>
      <c r="F714" s="28" t="s">
        <v>1543</v>
      </c>
      <c r="G714" s="28">
        <v>50</v>
      </c>
      <c r="I714" s="29" t="s">
        <v>1083</v>
      </c>
      <c r="J714" s="28" t="s">
        <v>1044</v>
      </c>
      <c r="K714" s="35">
        <v>0.07354166666666667</v>
      </c>
      <c r="L714" s="32"/>
    </row>
    <row r="715" spans="1:11" ht="14.25">
      <c r="A715" s="28">
        <v>2004</v>
      </c>
      <c r="B715" s="28">
        <v>142</v>
      </c>
      <c r="D715" s="29" t="s">
        <v>1317</v>
      </c>
      <c r="E715" s="29" t="s">
        <v>318</v>
      </c>
      <c r="F715" s="28" t="s">
        <v>921</v>
      </c>
      <c r="G715" s="28">
        <v>38</v>
      </c>
      <c r="I715" s="30" t="s">
        <v>888</v>
      </c>
      <c r="J715" s="28" t="s">
        <v>1044</v>
      </c>
      <c r="K715" s="35">
        <v>0.07398148148148148</v>
      </c>
    </row>
    <row r="716" spans="1:12" ht="14.25">
      <c r="A716" s="28">
        <v>2004</v>
      </c>
      <c r="B716" s="28">
        <v>143</v>
      </c>
      <c r="C716" s="28">
        <v>26</v>
      </c>
      <c r="D716" s="29" t="s">
        <v>987</v>
      </c>
      <c r="E716" s="29" t="s">
        <v>500</v>
      </c>
      <c r="F716" s="28" t="s">
        <v>1537</v>
      </c>
      <c r="G716" s="28">
        <v>47</v>
      </c>
      <c r="I716" s="29" t="s">
        <v>1510</v>
      </c>
      <c r="J716" s="28" t="s">
        <v>1044</v>
      </c>
      <c r="K716" s="35">
        <v>0.07467592592592592</v>
      </c>
      <c r="L716" s="32"/>
    </row>
    <row r="717" spans="1:12" ht="14.25">
      <c r="A717" s="28">
        <v>2004</v>
      </c>
      <c r="B717" s="28">
        <v>144</v>
      </c>
      <c r="D717" s="30" t="s">
        <v>1777</v>
      </c>
      <c r="E717" s="30" t="s">
        <v>2221</v>
      </c>
      <c r="F717" s="28" t="s">
        <v>1543</v>
      </c>
      <c r="G717" s="28">
        <v>58</v>
      </c>
      <c r="I717" s="30" t="s">
        <v>1595</v>
      </c>
      <c r="J717" s="28" t="s">
        <v>1044</v>
      </c>
      <c r="K717" s="35">
        <v>0.07541666666666667</v>
      </c>
      <c r="L717" s="32"/>
    </row>
    <row r="718" spans="1:11" ht="14.25">
      <c r="A718" s="28">
        <v>2004</v>
      </c>
      <c r="B718" s="28">
        <v>145</v>
      </c>
      <c r="C718" s="28">
        <v>27</v>
      </c>
      <c r="D718" s="29" t="s">
        <v>2019</v>
      </c>
      <c r="E718" s="29" t="s">
        <v>524</v>
      </c>
      <c r="F718" s="28" t="s">
        <v>920</v>
      </c>
      <c r="G718" s="28">
        <v>19</v>
      </c>
      <c r="I718" s="29" t="s">
        <v>1290</v>
      </c>
      <c r="J718" s="28" t="s">
        <v>1044</v>
      </c>
      <c r="K718" s="35">
        <v>0.07582175925925926</v>
      </c>
    </row>
    <row r="719" spans="1:11" ht="14.25">
      <c r="A719" s="28">
        <v>2004</v>
      </c>
      <c r="B719" s="28">
        <v>146</v>
      </c>
      <c r="D719" s="29" t="s">
        <v>1374</v>
      </c>
      <c r="E719" s="29" t="s">
        <v>953</v>
      </c>
      <c r="F719" s="28" t="s">
        <v>922</v>
      </c>
      <c r="G719" s="28">
        <v>61</v>
      </c>
      <c r="I719" s="29" t="s">
        <v>1238</v>
      </c>
      <c r="J719" s="28" t="s">
        <v>1106</v>
      </c>
      <c r="K719" s="35">
        <v>0.07604166666666666</v>
      </c>
    </row>
    <row r="720" spans="1:12" ht="14.25">
      <c r="A720" s="28">
        <v>2004</v>
      </c>
      <c r="B720" s="28">
        <v>147</v>
      </c>
      <c r="D720" s="29" t="s">
        <v>1240</v>
      </c>
      <c r="E720" s="29" t="s">
        <v>1335</v>
      </c>
      <c r="F720" s="28" t="s">
        <v>1426</v>
      </c>
      <c r="G720" s="28">
        <v>43</v>
      </c>
      <c r="I720" s="30" t="s">
        <v>1061</v>
      </c>
      <c r="J720" s="28" t="s">
        <v>1044</v>
      </c>
      <c r="K720" s="35">
        <v>0.07616898148148148</v>
      </c>
      <c r="L720" s="32"/>
    </row>
    <row r="721" spans="1:12" ht="14.25">
      <c r="A721" s="28">
        <v>2004</v>
      </c>
      <c r="B721" s="28">
        <v>148</v>
      </c>
      <c r="D721" s="29" t="s">
        <v>1045</v>
      </c>
      <c r="E721" s="30" t="s">
        <v>2219</v>
      </c>
      <c r="F721" s="28" t="s">
        <v>1543</v>
      </c>
      <c r="G721" s="28">
        <v>50</v>
      </c>
      <c r="I721" s="29" t="s">
        <v>1406</v>
      </c>
      <c r="J721" s="28" t="s">
        <v>1044</v>
      </c>
      <c r="K721" s="35">
        <v>0.07637731481481481</v>
      </c>
      <c r="L721" s="32"/>
    </row>
    <row r="722" spans="1:12" ht="14.25">
      <c r="A722" s="28">
        <v>2004</v>
      </c>
      <c r="B722" s="28">
        <v>149</v>
      </c>
      <c r="D722" s="29" t="s">
        <v>1149</v>
      </c>
      <c r="E722" s="30" t="s">
        <v>2196</v>
      </c>
      <c r="F722" s="28" t="s">
        <v>1426</v>
      </c>
      <c r="G722" s="28">
        <v>44</v>
      </c>
      <c r="I722" s="29" t="s">
        <v>1295</v>
      </c>
      <c r="J722" s="28" t="s">
        <v>1050</v>
      </c>
      <c r="K722" s="35">
        <v>0.07642361111111111</v>
      </c>
      <c r="L722" s="32"/>
    </row>
    <row r="723" spans="1:12" ht="14.25">
      <c r="A723" s="28">
        <v>2004</v>
      </c>
      <c r="B723" s="28">
        <v>150</v>
      </c>
      <c r="C723" s="28">
        <v>28</v>
      </c>
      <c r="D723" s="29" t="s">
        <v>2301</v>
      </c>
      <c r="E723" s="29" t="s">
        <v>232</v>
      </c>
      <c r="F723" s="28" t="s">
        <v>920</v>
      </c>
      <c r="G723" s="28">
        <v>23</v>
      </c>
      <c r="I723" s="29" t="s">
        <v>143</v>
      </c>
      <c r="J723" s="28" t="s">
        <v>1044</v>
      </c>
      <c r="K723" s="35">
        <v>0.07658564814814815</v>
      </c>
      <c r="L723" s="32"/>
    </row>
    <row r="724" spans="1:12" ht="14.25">
      <c r="A724" s="28">
        <v>2004</v>
      </c>
      <c r="B724" s="28">
        <v>151</v>
      </c>
      <c r="C724" s="28">
        <v>29</v>
      </c>
      <c r="D724" s="29" t="s">
        <v>2049</v>
      </c>
      <c r="E724" s="29" t="s">
        <v>2050</v>
      </c>
      <c r="F724" s="28" t="s">
        <v>920</v>
      </c>
      <c r="G724" s="28">
        <v>39</v>
      </c>
      <c r="I724" s="29" t="s">
        <v>96</v>
      </c>
      <c r="J724" s="28" t="s">
        <v>1050</v>
      </c>
      <c r="K724" s="35">
        <v>0.0766087962962963</v>
      </c>
      <c r="L724" s="32"/>
    </row>
    <row r="725" spans="1:12" ht="14.25">
      <c r="A725" s="28">
        <v>2004</v>
      </c>
      <c r="B725" s="28">
        <v>152</v>
      </c>
      <c r="D725" s="29" t="s">
        <v>1245</v>
      </c>
      <c r="E725" s="29" t="s">
        <v>1367</v>
      </c>
      <c r="F725" s="28" t="s">
        <v>2362</v>
      </c>
      <c r="G725" s="28">
        <v>74</v>
      </c>
      <c r="I725" s="30" t="s">
        <v>1368</v>
      </c>
      <c r="J725" s="28" t="s">
        <v>1044</v>
      </c>
      <c r="K725" s="35">
        <v>0.0769675925925926</v>
      </c>
      <c r="L725" s="32"/>
    </row>
    <row r="726" spans="1:12" ht="14.25">
      <c r="A726" s="28">
        <v>2004</v>
      </c>
      <c r="B726" s="28">
        <v>153</v>
      </c>
      <c r="D726" s="29" t="s">
        <v>1115</v>
      </c>
      <c r="E726" s="29" t="s">
        <v>437</v>
      </c>
      <c r="F726" s="28" t="s">
        <v>1426</v>
      </c>
      <c r="G726" s="28">
        <v>46</v>
      </c>
      <c r="I726" s="29" t="s">
        <v>105</v>
      </c>
      <c r="J726" s="28" t="s">
        <v>1050</v>
      </c>
      <c r="K726" s="35">
        <v>0.07792824074074074</v>
      </c>
      <c r="L726" s="32"/>
    </row>
    <row r="727" spans="1:12" ht="14.25">
      <c r="A727" s="28">
        <v>2004</v>
      </c>
      <c r="B727" s="28">
        <v>154</v>
      </c>
      <c r="C727" s="28">
        <v>30</v>
      </c>
      <c r="D727" s="29" t="s">
        <v>1735</v>
      </c>
      <c r="E727" s="30" t="s">
        <v>2167</v>
      </c>
      <c r="F727" s="28" t="s">
        <v>920</v>
      </c>
      <c r="G727" s="28">
        <v>34</v>
      </c>
      <c r="I727" s="29" t="s">
        <v>1083</v>
      </c>
      <c r="J727" s="28" t="s">
        <v>1044</v>
      </c>
      <c r="K727" s="35">
        <v>0.0793287037037037</v>
      </c>
      <c r="L727" s="32"/>
    </row>
    <row r="728" spans="1:12" ht="14.25">
      <c r="A728" s="28">
        <v>2004</v>
      </c>
      <c r="B728" s="28">
        <v>155</v>
      </c>
      <c r="D728" s="29" t="s">
        <v>2308</v>
      </c>
      <c r="E728" s="29" t="s">
        <v>323</v>
      </c>
      <c r="F728" s="28" t="s">
        <v>1426</v>
      </c>
      <c r="G728" s="28">
        <v>44</v>
      </c>
      <c r="I728" s="30" t="s">
        <v>2173</v>
      </c>
      <c r="J728" s="28" t="s">
        <v>1050</v>
      </c>
      <c r="K728" s="35">
        <v>0.07976851851851852</v>
      </c>
      <c r="L728" s="32"/>
    </row>
    <row r="729" spans="1:12" ht="14.25">
      <c r="A729" s="28">
        <v>2004</v>
      </c>
      <c r="B729" s="28">
        <v>156</v>
      </c>
      <c r="C729" s="28">
        <v>31</v>
      </c>
      <c r="D729" s="29" t="s">
        <v>1734</v>
      </c>
      <c r="E729" s="29" t="s">
        <v>1899</v>
      </c>
      <c r="F729" s="28" t="s">
        <v>920</v>
      </c>
      <c r="G729" s="28">
        <v>37</v>
      </c>
      <c r="I729" s="29" t="s">
        <v>1507</v>
      </c>
      <c r="J729" s="28" t="s">
        <v>1044</v>
      </c>
      <c r="K729" s="35">
        <v>0.07996527777777777</v>
      </c>
      <c r="L729" s="32"/>
    </row>
    <row r="730" spans="1:11" ht="14.25">
      <c r="A730" s="28">
        <v>2004</v>
      </c>
      <c r="B730" s="28">
        <v>157</v>
      </c>
      <c r="D730" s="29" t="s">
        <v>1330</v>
      </c>
      <c r="E730" s="29" t="s">
        <v>1331</v>
      </c>
      <c r="F730" s="28" t="s">
        <v>922</v>
      </c>
      <c r="G730" s="28">
        <v>62</v>
      </c>
      <c r="I730" s="29" t="s">
        <v>1332</v>
      </c>
      <c r="J730" s="28" t="s">
        <v>1044</v>
      </c>
      <c r="K730" s="35">
        <v>0.08015046296296297</v>
      </c>
    </row>
    <row r="731" spans="1:12" ht="14.25">
      <c r="A731" s="28">
        <v>2004</v>
      </c>
      <c r="B731" s="28">
        <v>158</v>
      </c>
      <c r="C731" s="28">
        <v>32</v>
      </c>
      <c r="D731" s="29" t="s">
        <v>892</v>
      </c>
      <c r="E731" s="29" t="s">
        <v>318</v>
      </c>
      <c r="F731" s="28" t="s">
        <v>920</v>
      </c>
      <c r="G731" s="28">
        <v>35</v>
      </c>
      <c r="I731" s="30" t="s">
        <v>888</v>
      </c>
      <c r="J731" s="28" t="s">
        <v>1044</v>
      </c>
      <c r="K731" s="35">
        <v>0.08074074074074074</v>
      </c>
      <c r="L731" s="32"/>
    </row>
    <row r="732" spans="1:12" ht="14.25">
      <c r="A732" s="28">
        <v>2004</v>
      </c>
      <c r="B732" s="28">
        <v>159</v>
      </c>
      <c r="C732" s="28">
        <v>33</v>
      </c>
      <c r="D732" s="29" t="s">
        <v>1420</v>
      </c>
      <c r="E732" s="29" t="s">
        <v>197</v>
      </c>
      <c r="F732" s="28" t="s">
        <v>920</v>
      </c>
      <c r="G732" s="28">
        <v>27</v>
      </c>
      <c r="I732" s="30" t="s">
        <v>1358</v>
      </c>
      <c r="J732" s="28" t="s">
        <v>1044</v>
      </c>
      <c r="K732" s="35">
        <v>0.08148148148148149</v>
      </c>
      <c r="L732" s="32"/>
    </row>
    <row r="733" spans="1:12" ht="14.25">
      <c r="A733" s="28">
        <v>2004</v>
      </c>
      <c r="B733" s="28">
        <v>160</v>
      </c>
      <c r="D733" s="29" t="s">
        <v>1576</v>
      </c>
      <c r="E733" s="29" t="s">
        <v>177</v>
      </c>
      <c r="F733" s="28" t="s">
        <v>1543</v>
      </c>
      <c r="G733" s="28">
        <v>57</v>
      </c>
      <c r="I733" s="29" t="s">
        <v>97</v>
      </c>
      <c r="J733" s="28" t="s">
        <v>1212</v>
      </c>
      <c r="K733" s="35">
        <v>0.08221064814814814</v>
      </c>
      <c r="L733" s="32"/>
    </row>
    <row r="734" spans="1:12" ht="14.25">
      <c r="A734" s="28">
        <v>2004</v>
      </c>
      <c r="B734" s="28">
        <v>161</v>
      </c>
      <c r="D734" s="29" t="s">
        <v>1979</v>
      </c>
      <c r="E734" s="29" t="s">
        <v>1980</v>
      </c>
      <c r="F734" s="28" t="s">
        <v>922</v>
      </c>
      <c r="G734" s="28">
        <v>63</v>
      </c>
      <c r="I734" s="29" t="s">
        <v>1019</v>
      </c>
      <c r="J734" s="28" t="s">
        <v>1351</v>
      </c>
      <c r="K734" s="35">
        <v>0.08271990740740741</v>
      </c>
      <c r="L734" s="32"/>
    </row>
    <row r="735" spans="1:11" ht="14.25">
      <c r="A735" s="28">
        <v>2004</v>
      </c>
      <c r="B735" s="28">
        <v>162</v>
      </c>
      <c r="C735" s="28">
        <v>34</v>
      </c>
      <c r="D735" s="29" t="s">
        <v>2283</v>
      </c>
      <c r="E735" s="29" t="s">
        <v>396</v>
      </c>
      <c r="F735" s="28" t="s">
        <v>920</v>
      </c>
      <c r="G735" s="28">
        <v>29</v>
      </c>
      <c r="I735" s="30" t="s">
        <v>1454</v>
      </c>
      <c r="J735" s="28" t="s">
        <v>1050</v>
      </c>
      <c r="K735" s="35">
        <v>0.08402777777777777</v>
      </c>
    </row>
    <row r="736" spans="1:12" ht="14.25">
      <c r="A736" s="28">
        <v>2004</v>
      </c>
      <c r="B736" s="28">
        <v>163</v>
      </c>
      <c r="D736" s="29" t="s">
        <v>617</v>
      </c>
      <c r="E736" s="29" t="s">
        <v>396</v>
      </c>
      <c r="F736" s="28" t="s">
        <v>921</v>
      </c>
      <c r="G736" s="28">
        <v>29</v>
      </c>
      <c r="I736" s="30" t="s">
        <v>1454</v>
      </c>
      <c r="J736" s="28" t="s">
        <v>1050</v>
      </c>
      <c r="K736" s="35">
        <v>0.08405092592592593</v>
      </c>
      <c r="L736" s="32"/>
    </row>
    <row r="737" spans="1:12" ht="14.25">
      <c r="A737" s="28">
        <v>2004</v>
      </c>
      <c r="B737" s="28">
        <v>164</v>
      </c>
      <c r="D737" s="29" t="s">
        <v>1147</v>
      </c>
      <c r="E737" s="29" t="s">
        <v>927</v>
      </c>
      <c r="F737" s="28" t="s">
        <v>1426</v>
      </c>
      <c r="G737" s="28">
        <v>46</v>
      </c>
      <c r="I737" s="29" t="s">
        <v>1481</v>
      </c>
      <c r="J737" s="28" t="s">
        <v>1044</v>
      </c>
      <c r="K737" s="35">
        <v>0.08444444444444445</v>
      </c>
      <c r="L737" s="32"/>
    </row>
    <row r="738" spans="1:12" ht="14.25">
      <c r="A738" s="28">
        <v>2004</v>
      </c>
      <c r="B738" s="28">
        <v>165</v>
      </c>
      <c r="C738" s="28">
        <v>35</v>
      </c>
      <c r="D738" s="29" t="s">
        <v>1259</v>
      </c>
      <c r="E738" s="29" t="s">
        <v>604</v>
      </c>
      <c r="F738" s="28" t="s">
        <v>1537</v>
      </c>
      <c r="G738" s="28">
        <v>48</v>
      </c>
      <c r="I738" s="29" t="s">
        <v>1160</v>
      </c>
      <c r="J738" s="28" t="s">
        <v>1050</v>
      </c>
      <c r="K738" s="35">
        <v>0.08515046296296297</v>
      </c>
      <c r="L738" s="32"/>
    </row>
    <row r="739" spans="1:11" ht="14.25">
      <c r="A739" s="28">
        <v>2004</v>
      </c>
      <c r="B739" s="28">
        <v>166</v>
      </c>
      <c r="C739" s="28">
        <v>36</v>
      </c>
      <c r="D739" s="30" t="s">
        <v>2015</v>
      </c>
      <c r="E739" s="30" t="s">
        <v>935</v>
      </c>
      <c r="F739" s="28" t="s">
        <v>1720</v>
      </c>
      <c r="G739" s="28">
        <v>51</v>
      </c>
      <c r="I739" s="30" t="s">
        <v>1443</v>
      </c>
      <c r="J739" s="28" t="s">
        <v>1044</v>
      </c>
      <c r="K739" s="35">
        <v>0.08787037037037038</v>
      </c>
    </row>
    <row r="740" spans="1:12" ht="14.25">
      <c r="A740" s="28">
        <v>2004</v>
      </c>
      <c r="B740" s="28">
        <v>167</v>
      </c>
      <c r="D740" s="29" t="s">
        <v>1374</v>
      </c>
      <c r="E740" s="29" t="s">
        <v>1375</v>
      </c>
      <c r="F740" s="28" t="s">
        <v>1543</v>
      </c>
      <c r="G740" s="28">
        <v>55</v>
      </c>
      <c r="I740" s="29" t="s">
        <v>1981</v>
      </c>
      <c r="J740" s="28" t="s">
        <v>1050</v>
      </c>
      <c r="K740" s="35">
        <v>0.08822916666666668</v>
      </c>
      <c r="L740" s="32"/>
    </row>
    <row r="741" spans="1:12" ht="14.25">
      <c r="A741" s="28">
        <v>2004</v>
      </c>
      <c r="B741" s="28">
        <v>168</v>
      </c>
      <c r="C741" s="28">
        <v>37</v>
      </c>
      <c r="D741" s="29" t="s">
        <v>1740</v>
      </c>
      <c r="E741" s="29" t="s">
        <v>1041</v>
      </c>
      <c r="F741" s="28" t="s">
        <v>920</v>
      </c>
      <c r="G741" s="28">
        <v>38</v>
      </c>
      <c r="I741" s="30" t="s">
        <v>1043</v>
      </c>
      <c r="J741" s="28" t="s">
        <v>1044</v>
      </c>
      <c r="K741" s="35">
        <v>0.08907407407407408</v>
      </c>
      <c r="L741" s="32"/>
    </row>
    <row r="742" spans="1:12" ht="14.25">
      <c r="A742" s="28">
        <v>2004</v>
      </c>
      <c r="B742" s="28">
        <v>169</v>
      </c>
      <c r="C742" s="28">
        <v>38</v>
      </c>
      <c r="D742" s="29" t="s">
        <v>1888</v>
      </c>
      <c r="E742" s="29" t="s">
        <v>633</v>
      </c>
      <c r="F742" s="28" t="s">
        <v>1537</v>
      </c>
      <c r="G742" s="28">
        <v>47</v>
      </c>
      <c r="I742" s="29" t="s">
        <v>1387</v>
      </c>
      <c r="J742" s="28" t="s">
        <v>1050</v>
      </c>
      <c r="K742" s="35">
        <v>0.0891087962962963</v>
      </c>
      <c r="L742" s="32"/>
    </row>
    <row r="743" spans="1:12" ht="14.25">
      <c r="A743" s="28">
        <v>2004</v>
      </c>
      <c r="B743" s="28">
        <v>170</v>
      </c>
      <c r="D743" s="29" t="s">
        <v>1240</v>
      </c>
      <c r="E743" s="29" t="s">
        <v>517</v>
      </c>
      <c r="F743" s="28" t="s">
        <v>1543</v>
      </c>
      <c r="G743" s="28">
        <v>55</v>
      </c>
      <c r="I743" s="29" t="s">
        <v>1295</v>
      </c>
      <c r="J743" s="28" t="s">
        <v>1044</v>
      </c>
      <c r="K743" s="35">
        <v>0.09135416666666667</v>
      </c>
      <c r="L743" s="32"/>
    </row>
    <row r="744" spans="1:11" ht="14.25">
      <c r="A744" s="28">
        <v>2004</v>
      </c>
      <c r="B744" s="28">
        <v>171</v>
      </c>
      <c r="C744" s="28">
        <v>39</v>
      </c>
      <c r="D744" s="29" t="s">
        <v>1347</v>
      </c>
      <c r="E744" s="29" t="s">
        <v>460</v>
      </c>
      <c r="F744" s="28" t="s">
        <v>1537</v>
      </c>
      <c r="G744" s="28">
        <v>45</v>
      </c>
      <c r="I744" s="30" t="s">
        <v>1840</v>
      </c>
      <c r="J744" s="28" t="s">
        <v>1044</v>
      </c>
      <c r="K744" s="35">
        <v>0.09153935185185186</v>
      </c>
    </row>
    <row r="745" spans="1:12" ht="14.25">
      <c r="A745" s="28">
        <v>2004</v>
      </c>
      <c r="B745" s="28">
        <v>172</v>
      </c>
      <c r="D745" s="29" t="s">
        <v>1582</v>
      </c>
      <c r="E745" s="30" t="s">
        <v>2225</v>
      </c>
      <c r="F745" s="28" t="s">
        <v>922</v>
      </c>
      <c r="G745" s="28">
        <v>62</v>
      </c>
      <c r="I745" s="30" t="s">
        <v>888</v>
      </c>
      <c r="J745" s="28" t="s">
        <v>1044</v>
      </c>
      <c r="K745" s="35">
        <v>0.09229166666666666</v>
      </c>
      <c r="L745" s="32"/>
    </row>
    <row r="746" spans="1:12" ht="14.25">
      <c r="A746" s="28">
        <v>2004</v>
      </c>
      <c r="B746" s="28">
        <v>173</v>
      </c>
      <c r="C746" s="28">
        <v>40</v>
      </c>
      <c r="D746" s="29" t="s">
        <v>976</v>
      </c>
      <c r="E746" s="29" t="s">
        <v>156</v>
      </c>
      <c r="F746" s="28" t="s">
        <v>920</v>
      </c>
      <c r="G746" s="28">
        <v>34</v>
      </c>
      <c r="I746" s="29" t="s">
        <v>1364</v>
      </c>
      <c r="J746" s="28" t="s">
        <v>1050</v>
      </c>
      <c r="K746" s="35">
        <v>0.09233796296296297</v>
      </c>
      <c r="L746" s="32"/>
    </row>
    <row r="747" spans="1:12" ht="14.25">
      <c r="A747" s="28">
        <v>2004</v>
      </c>
      <c r="B747" s="28">
        <v>174</v>
      </c>
      <c r="D747" s="29" t="s">
        <v>1058</v>
      </c>
      <c r="E747" s="29" t="s">
        <v>544</v>
      </c>
      <c r="F747" s="28" t="s">
        <v>1426</v>
      </c>
      <c r="G747" s="28">
        <v>42</v>
      </c>
      <c r="I747" s="30" t="s">
        <v>1595</v>
      </c>
      <c r="J747" s="28" t="s">
        <v>1044</v>
      </c>
      <c r="K747" s="35">
        <v>0.09399305555555555</v>
      </c>
      <c r="L747" s="32"/>
    </row>
    <row r="748" spans="1:11" ht="14.25">
      <c r="A748" s="28">
        <v>2004</v>
      </c>
      <c r="B748" s="28">
        <v>175</v>
      </c>
      <c r="D748" s="29" t="s">
        <v>2299</v>
      </c>
      <c r="E748" s="29" t="s">
        <v>343</v>
      </c>
      <c r="F748" s="28" t="s">
        <v>1543</v>
      </c>
      <c r="G748" s="28">
        <v>51</v>
      </c>
      <c r="I748" s="29" t="s">
        <v>967</v>
      </c>
      <c r="J748" s="28" t="s">
        <v>968</v>
      </c>
      <c r="K748" s="35">
        <v>0.10168981481481482</v>
      </c>
    </row>
    <row r="749" spans="1:11" ht="14.25">
      <c r="A749" s="28">
        <v>2004</v>
      </c>
      <c r="B749" s="28">
        <v>176</v>
      </c>
      <c r="C749" s="28">
        <v>41</v>
      </c>
      <c r="D749" s="29" t="s">
        <v>1621</v>
      </c>
      <c r="E749" s="29" t="s">
        <v>869</v>
      </c>
      <c r="F749" s="28" t="s">
        <v>1720</v>
      </c>
      <c r="G749" s="28">
        <v>52</v>
      </c>
      <c r="I749" s="29" t="s">
        <v>1791</v>
      </c>
      <c r="J749" s="28" t="s">
        <v>1351</v>
      </c>
      <c r="K749" s="35">
        <v>0.12591435185185185</v>
      </c>
    </row>
    <row r="750" spans="1:13" ht="14.25">
      <c r="A750" s="28">
        <v>2003</v>
      </c>
      <c r="B750" s="28">
        <v>1</v>
      </c>
      <c r="D750" s="29" t="s">
        <v>1115</v>
      </c>
      <c r="E750" s="30" t="s">
        <v>885</v>
      </c>
      <c r="F750" s="28" t="s">
        <v>921</v>
      </c>
      <c r="G750" s="28">
        <v>29</v>
      </c>
      <c r="I750" s="29" t="s">
        <v>1267</v>
      </c>
      <c r="J750" s="28" t="s">
        <v>1044</v>
      </c>
      <c r="K750" s="36">
        <v>0.03995370370370371</v>
      </c>
      <c r="M750" s="33"/>
    </row>
    <row r="751" spans="1:11" ht="14.25">
      <c r="A751" s="28">
        <v>2003</v>
      </c>
      <c r="B751" s="28">
        <v>2</v>
      </c>
      <c r="D751" s="29" t="s">
        <v>991</v>
      </c>
      <c r="E751" s="29" t="s">
        <v>880</v>
      </c>
      <c r="F751" s="28" t="s">
        <v>921</v>
      </c>
      <c r="G751" s="28">
        <v>27</v>
      </c>
      <c r="I751" s="29" t="s">
        <v>889</v>
      </c>
      <c r="J751" s="28" t="s">
        <v>1044</v>
      </c>
      <c r="K751" s="36">
        <v>0.04006944444444444</v>
      </c>
    </row>
    <row r="752" spans="1:11" ht="14.25">
      <c r="A752" s="28">
        <v>2003</v>
      </c>
      <c r="B752" s="28">
        <v>3</v>
      </c>
      <c r="D752" s="29" t="s">
        <v>1040</v>
      </c>
      <c r="E752" s="29" t="s">
        <v>751</v>
      </c>
      <c r="F752" s="28" t="s">
        <v>921</v>
      </c>
      <c r="G752" s="28">
        <v>32</v>
      </c>
      <c r="I752" s="29" t="s">
        <v>1387</v>
      </c>
      <c r="J752" s="28" t="s">
        <v>1044</v>
      </c>
      <c r="K752" s="36">
        <v>0.040983796296296296</v>
      </c>
    </row>
    <row r="753" spans="1:11" ht="14.25">
      <c r="A753" s="28">
        <v>2003</v>
      </c>
      <c r="B753" s="28">
        <v>4</v>
      </c>
      <c r="D753" s="29" t="s">
        <v>1149</v>
      </c>
      <c r="E753" s="29" t="s">
        <v>633</v>
      </c>
      <c r="F753" s="28" t="s">
        <v>1426</v>
      </c>
      <c r="G753" s="28">
        <v>40</v>
      </c>
      <c r="I753" s="29" t="s">
        <v>1387</v>
      </c>
      <c r="J753" s="28" t="s">
        <v>1050</v>
      </c>
      <c r="K753" s="35">
        <v>0.04496527777777778</v>
      </c>
    </row>
    <row r="754" spans="1:11" ht="14.25">
      <c r="A754" s="28">
        <v>2003</v>
      </c>
      <c r="B754" s="28">
        <v>5</v>
      </c>
      <c r="D754" s="29" t="s">
        <v>1207</v>
      </c>
      <c r="E754" s="29" t="s">
        <v>1431</v>
      </c>
      <c r="F754" s="28" t="s">
        <v>1426</v>
      </c>
      <c r="G754" s="28">
        <v>40</v>
      </c>
      <c r="I754" s="30" t="s">
        <v>1432</v>
      </c>
      <c r="J754" s="28" t="s">
        <v>1351</v>
      </c>
      <c r="K754" s="35">
        <v>0.04552083333333334</v>
      </c>
    </row>
    <row r="755" spans="1:11" ht="14.25">
      <c r="A755" s="28">
        <v>2003</v>
      </c>
      <c r="B755" s="28">
        <v>6</v>
      </c>
      <c r="D755" s="29" t="s">
        <v>615</v>
      </c>
      <c r="E755" s="29" t="s">
        <v>429</v>
      </c>
      <c r="F755" s="28" t="s">
        <v>921</v>
      </c>
      <c r="G755" s="28">
        <v>29</v>
      </c>
      <c r="I755" s="30" t="s">
        <v>1257</v>
      </c>
      <c r="J755" s="28" t="s">
        <v>1044</v>
      </c>
      <c r="K755" s="35">
        <v>0.045717592592592594</v>
      </c>
    </row>
    <row r="756" spans="1:12" ht="14.25">
      <c r="A756" s="28">
        <v>2003</v>
      </c>
      <c r="B756" s="28">
        <v>7</v>
      </c>
      <c r="D756" s="29" t="s">
        <v>1055</v>
      </c>
      <c r="E756" s="29" t="s">
        <v>686</v>
      </c>
      <c r="F756" s="28" t="s">
        <v>921</v>
      </c>
      <c r="G756" s="28">
        <v>30</v>
      </c>
      <c r="I756" s="29" t="s">
        <v>1387</v>
      </c>
      <c r="J756" s="28" t="s">
        <v>1044</v>
      </c>
      <c r="K756" s="35">
        <v>0.04684027777777778</v>
      </c>
      <c r="L756" s="32"/>
    </row>
    <row r="757" spans="1:11" ht="14.25">
      <c r="A757" s="28">
        <v>2003</v>
      </c>
      <c r="B757" s="28">
        <v>8</v>
      </c>
      <c r="D757" s="29" t="s">
        <v>1045</v>
      </c>
      <c r="E757" s="29" t="s">
        <v>97</v>
      </c>
      <c r="F757" s="28" t="s">
        <v>921</v>
      </c>
      <c r="G757" s="28">
        <v>30</v>
      </c>
      <c r="I757" s="29" t="s">
        <v>1114</v>
      </c>
      <c r="J757" s="28" t="s">
        <v>1044</v>
      </c>
      <c r="K757" s="35">
        <v>0.04693287037037037</v>
      </c>
    </row>
    <row r="758" spans="1:11" ht="14.25">
      <c r="A758" s="28">
        <v>2003</v>
      </c>
      <c r="B758" s="28">
        <v>9</v>
      </c>
      <c r="D758" s="29" t="s">
        <v>1245</v>
      </c>
      <c r="E758" s="29" t="s">
        <v>95</v>
      </c>
      <c r="F758" s="28" t="s">
        <v>921</v>
      </c>
      <c r="G758" s="28">
        <v>35</v>
      </c>
      <c r="I758" s="29" t="s">
        <v>1449</v>
      </c>
      <c r="J758" s="28" t="s">
        <v>1044</v>
      </c>
      <c r="K758" s="35">
        <v>0.04694444444444445</v>
      </c>
    </row>
    <row r="759" spans="1:11" ht="14.25">
      <c r="A759" s="28">
        <v>2003</v>
      </c>
      <c r="B759" s="28">
        <v>10</v>
      </c>
      <c r="D759" s="29" t="s">
        <v>1971</v>
      </c>
      <c r="E759" s="29" t="s">
        <v>1926</v>
      </c>
      <c r="F759" s="28" t="s">
        <v>921</v>
      </c>
      <c r="G759" s="28">
        <v>39</v>
      </c>
      <c r="I759" s="29" t="s">
        <v>38</v>
      </c>
      <c r="J759" s="28" t="s">
        <v>1351</v>
      </c>
      <c r="K759" s="35">
        <v>0.047141203703703706</v>
      </c>
    </row>
    <row r="760" spans="1:11" ht="14.25">
      <c r="A760" s="28">
        <v>2003</v>
      </c>
      <c r="B760" s="28">
        <v>11</v>
      </c>
      <c r="C760" s="28">
        <v>1</v>
      </c>
      <c r="D760" s="29" t="s">
        <v>898</v>
      </c>
      <c r="E760" s="29" t="s">
        <v>1048</v>
      </c>
      <c r="F760" s="28" t="s">
        <v>920</v>
      </c>
      <c r="G760" s="28">
        <v>31</v>
      </c>
      <c r="I760" s="29" t="s">
        <v>916</v>
      </c>
      <c r="J760" s="28" t="s">
        <v>1511</v>
      </c>
      <c r="K760" s="35">
        <v>0.047245370370370375</v>
      </c>
    </row>
    <row r="761" spans="1:11" ht="14.25">
      <c r="A761" s="28">
        <v>2003</v>
      </c>
      <c r="B761" s="28">
        <v>12</v>
      </c>
      <c r="D761" s="29" t="s">
        <v>1441</v>
      </c>
      <c r="E761" s="29" t="s">
        <v>1599</v>
      </c>
      <c r="F761" s="28" t="s">
        <v>921</v>
      </c>
      <c r="G761" s="28">
        <v>33</v>
      </c>
      <c r="I761" s="29" t="s">
        <v>1406</v>
      </c>
      <c r="J761" s="28" t="s">
        <v>1044</v>
      </c>
      <c r="K761" s="35">
        <v>0.04739583333333333</v>
      </c>
    </row>
    <row r="762" spans="1:11" ht="14.25">
      <c r="A762" s="28">
        <v>2003</v>
      </c>
      <c r="B762" s="28">
        <v>13</v>
      </c>
      <c r="D762" s="29" t="s">
        <v>1433</v>
      </c>
      <c r="E762" s="30" t="s">
        <v>1494</v>
      </c>
      <c r="F762" s="28" t="s">
        <v>921</v>
      </c>
      <c r="G762" s="28">
        <v>39</v>
      </c>
      <c r="I762" s="29" t="s">
        <v>1197</v>
      </c>
      <c r="J762" s="28" t="s">
        <v>1044</v>
      </c>
      <c r="K762" s="35">
        <v>0.04763888888888889</v>
      </c>
    </row>
    <row r="763" spans="1:11" ht="14.25">
      <c r="A763" s="28">
        <v>2003</v>
      </c>
      <c r="B763" s="28">
        <v>14</v>
      </c>
      <c r="D763" s="29" t="s">
        <v>1058</v>
      </c>
      <c r="E763" s="29" t="s">
        <v>1059</v>
      </c>
      <c r="F763" s="28" t="s">
        <v>921</v>
      </c>
      <c r="G763" s="28">
        <v>38</v>
      </c>
      <c r="I763" s="29" t="s">
        <v>1117</v>
      </c>
      <c r="J763" s="28" t="s">
        <v>1044</v>
      </c>
      <c r="K763" s="35">
        <v>0.04875</v>
      </c>
    </row>
    <row r="764" spans="1:11" ht="14.25">
      <c r="A764" s="28">
        <v>2003</v>
      </c>
      <c r="B764" s="28">
        <v>15</v>
      </c>
      <c r="D764" s="29" t="s">
        <v>1648</v>
      </c>
      <c r="E764" s="29" t="s">
        <v>1922</v>
      </c>
      <c r="F764" s="28" t="s">
        <v>921</v>
      </c>
      <c r="G764" s="28">
        <v>37</v>
      </c>
      <c r="I764" s="29" t="s">
        <v>1083</v>
      </c>
      <c r="J764" s="28" t="s">
        <v>1044</v>
      </c>
      <c r="K764" s="35">
        <v>0.049386574074074076</v>
      </c>
    </row>
    <row r="765" spans="1:11" ht="14.25">
      <c r="A765" s="28">
        <v>2003</v>
      </c>
      <c r="B765" s="28">
        <v>16</v>
      </c>
      <c r="D765" s="29" t="s">
        <v>1189</v>
      </c>
      <c r="E765" s="29" t="s">
        <v>1568</v>
      </c>
      <c r="F765" s="28" t="s">
        <v>921</v>
      </c>
      <c r="G765" s="28">
        <v>31</v>
      </c>
      <c r="I765" s="29" t="s">
        <v>1242</v>
      </c>
      <c r="J765" s="28" t="s">
        <v>1044</v>
      </c>
      <c r="K765" s="35">
        <v>0.04952546296296296</v>
      </c>
    </row>
    <row r="766" spans="1:11" ht="14.25">
      <c r="A766" s="28">
        <v>2003</v>
      </c>
      <c r="B766" s="28">
        <v>17</v>
      </c>
      <c r="D766" s="29" t="s">
        <v>1131</v>
      </c>
      <c r="E766" s="30" t="s">
        <v>1494</v>
      </c>
      <c r="F766" s="28" t="s">
        <v>921</v>
      </c>
      <c r="G766" s="28">
        <v>32</v>
      </c>
      <c r="I766" s="29" t="s">
        <v>1083</v>
      </c>
      <c r="J766" s="28" t="s">
        <v>1044</v>
      </c>
      <c r="K766" s="35">
        <v>0.0497337962962963</v>
      </c>
    </row>
    <row r="767" spans="1:11" ht="14.25">
      <c r="A767" s="28">
        <v>2003</v>
      </c>
      <c r="B767" s="28">
        <v>18</v>
      </c>
      <c r="C767" s="28">
        <v>2</v>
      </c>
      <c r="D767" s="29" t="s">
        <v>899</v>
      </c>
      <c r="E767" s="30" t="s">
        <v>900</v>
      </c>
      <c r="F767" s="28" t="s">
        <v>920</v>
      </c>
      <c r="G767" s="28">
        <v>27</v>
      </c>
      <c r="I767" s="29" t="s">
        <v>917</v>
      </c>
      <c r="J767" s="28" t="s">
        <v>1819</v>
      </c>
      <c r="K767" s="35">
        <v>0.04979166666666667</v>
      </c>
    </row>
    <row r="768" spans="1:11" ht="14.25">
      <c r="A768" s="28">
        <v>2003</v>
      </c>
      <c r="B768" s="28">
        <v>19</v>
      </c>
      <c r="D768" s="29" t="s">
        <v>1330</v>
      </c>
      <c r="E768" s="29" t="s">
        <v>313</v>
      </c>
      <c r="F768" s="28" t="s">
        <v>921</v>
      </c>
      <c r="G768" s="28">
        <v>38</v>
      </c>
      <c r="I768" s="30" t="s">
        <v>1061</v>
      </c>
      <c r="J768" s="28" t="s">
        <v>1044</v>
      </c>
      <c r="K768" s="35">
        <v>0.04986111111111111</v>
      </c>
    </row>
    <row r="769" spans="1:11" ht="14.25">
      <c r="A769" s="28">
        <v>2003</v>
      </c>
      <c r="B769" s="28">
        <v>20</v>
      </c>
      <c r="D769" s="29" t="s">
        <v>1109</v>
      </c>
      <c r="E769" s="29" t="s">
        <v>1110</v>
      </c>
      <c r="F769" s="28" t="s">
        <v>1426</v>
      </c>
      <c r="G769" s="28">
        <v>48</v>
      </c>
      <c r="I769" s="30" t="s">
        <v>1111</v>
      </c>
      <c r="J769" s="28" t="s">
        <v>1044</v>
      </c>
      <c r="K769" s="35">
        <v>0.049895833333333334</v>
      </c>
    </row>
    <row r="770" spans="1:11" ht="14.25">
      <c r="A770" s="28">
        <v>2003</v>
      </c>
      <c r="B770" s="28">
        <v>21</v>
      </c>
      <c r="D770" s="29" t="s">
        <v>1131</v>
      </c>
      <c r="E770" s="30" t="s">
        <v>2111</v>
      </c>
      <c r="F770" s="28" t="s">
        <v>921</v>
      </c>
      <c r="G770" s="28">
        <v>21</v>
      </c>
      <c r="I770" s="29" t="s">
        <v>1114</v>
      </c>
      <c r="J770" s="28" t="s">
        <v>1044</v>
      </c>
      <c r="K770" s="35">
        <v>0.04994212962962963</v>
      </c>
    </row>
    <row r="771" spans="1:11" ht="14.25">
      <c r="A771" s="28">
        <v>2003</v>
      </c>
      <c r="B771" s="28">
        <v>22</v>
      </c>
      <c r="D771" s="29" t="s">
        <v>1131</v>
      </c>
      <c r="E771" s="29" t="s">
        <v>361</v>
      </c>
      <c r="F771" s="28" t="s">
        <v>921</v>
      </c>
      <c r="G771" s="28">
        <v>24</v>
      </c>
      <c r="I771" s="29" t="s">
        <v>1125</v>
      </c>
      <c r="J771" s="28" t="s">
        <v>1044</v>
      </c>
      <c r="K771" s="35">
        <v>0.05011574074074074</v>
      </c>
    </row>
    <row r="772" spans="1:11" ht="14.25">
      <c r="A772" s="28">
        <v>2003</v>
      </c>
      <c r="B772" s="28">
        <v>23</v>
      </c>
      <c r="D772" s="29" t="s">
        <v>1165</v>
      </c>
      <c r="E772" s="29" t="s">
        <v>199</v>
      </c>
      <c r="F772" s="28" t="s">
        <v>1426</v>
      </c>
      <c r="G772" s="28">
        <v>41</v>
      </c>
      <c r="I772" s="29" t="s">
        <v>1197</v>
      </c>
      <c r="J772" s="28" t="s">
        <v>1044</v>
      </c>
      <c r="K772" s="35">
        <v>0.05040509259259259</v>
      </c>
    </row>
    <row r="773" spans="1:11" ht="14.25">
      <c r="A773" s="28">
        <v>2003</v>
      </c>
      <c r="B773" s="28">
        <v>24</v>
      </c>
      <c r="D773" s="29" t="s">
        <v>949</v>
      </c>
      <c r="E773" s="29" t="s">
        <v>1731</v>
      </c>
      <c r="F773" s="28" t="s">
        <v>1543</v>
      </c>
      <c r="G773" s="28">
        <v>54</v>
      </c>
      <c r="I773" s="29" t="s">
        <v>1566</v>
      </c>
      <c r="J773" s="28" t="s">
        <v>1044</v>
      </c>
      <c r="K773" s="35">
        <v>0.05109953703703704</v>
      </c>
    </row>
    <row r="774" spans="1:11" ht="14.25">
      <c r="A774" s="28">
        <v>2003</v>
      </c>
      <c r="B774" s="28">
        <v>25</v>
      </c>
      <c r="D774" s="29" t="s">
        <v>974</v>
      </c>
      <c r="E774" s="29" t="s">
        <v>877</v>
      </c>
      <c r="F774" s="28" t="s">
        <v>921</v>
      </c>
      <c r="G774" s="28">
        <v>33</v>
      </c>
      <c r="I774" s="29" t="s">
        <v>1802</v>
      </c>
      <c r="J774" s="28" t="s">
        <v>1044</v>
      </c>
      <c r="K774" s="35">
        <v>0.051643518518518526</v>
      </c>
    </row>
    <row r="775" spans="1:11" ht="14.25">
      <c r="A775" s="28">
        <v>2003</v>
      </c>
      <c r="B775" s="28">
        <v>26</v>
      </c>
      <c r="D775" s="29" t="s">
        <v>1177</v>
      </c>
      <c r="E775" s="29" t="s">
        <v>389</v>
      </c>
      <c r="F775" s="28" t="s">
        <v>921</v>
      </c>
      <c r="G775" s="28">
        <v>25</v>
      </c>
      <c r="I775" s="29" t="s">
        <v>1242</v>
      </c>
      <c r="J775" s="28" t="s">
        <v>1044</v>
      </c>
      <c r="K775" s="35">
        <v>0.051805555555555556</v>
      </c>
    </row>
    <row r="776" spans="1:12" ht="14.25">
      <c r="A776" s="28">
        <v>2003</v>
      </c>
      <c r="B776" s="28">
        <v>27</v>
      </c>
      <c r="D776" s="29" t="s">
        <v>1648</v>
      </c>
      <c r="E776" s="29" t="s">
        <v>1641</v>
      </c>
      <c r="F776" s="28" t="s">
        <v>921</v>
      </c>
      <c r="G776" s="28">
        <v>36</v>
      </c>
      <c r="I776" s="29" t="s">
        <v>1160</v>
      </c>
      <c r="J776" s="28" t="s">
        <v>1050</v>
      </c>
      <c r="K776" s="35">
        <v>0.05184027777777778</v>
      </c>
      <c r="L776" s="32"/>
    </row>
    <row r="777" spans="1:11" ht="14.25">
      <c r="A777" s="28">
        <v>2003</v>
      </c>
      <c r="B777" s="28">
        <v>28</v>
      </c>
      <c r="D777" s="29" t="s">
        <v>1090</v>
      </c>
      <c r="E777" s="29" t="s">
        <v>230</v>
      </c>
      <c r="F777" s="28" t="s">
        <v>921</v>
      </c>
      <c r="G777" s="28">
        <v>37</v>
      </c>
      <c r="I777" s="29" t="s">
        <v>1978</v>
      </c>
      <c r="J777" s="28" t="s">
        <v>1044</v>
      </c>
      <c r="K777" s="35">
        <v>0.051898148148148145</v>
      </c>
    </row>
    <row r="778" spans="1:11" ht="14.25">
      <c r="A778" s="28">
        <v>2003</v>
      </c>
      <c r="B778" s="28">
        <v>29</v>
      </c>
      <c r="C778" s="28">
        <v>3</v>
      </c>
      <c r="D778" s="29" t="s">
        <v>2019</v>
      </c>
      <c r="E778" s="30" t="s">
        <v>912</v>
      </c>
      <c r="F778" s="28" t="s">
        <v>920</v>
      </c>
      <c r="G778" s="28">
        <v>24</v>
      </c>
      <c r="I778" s="30" t="s">
        <v>1049</v>
      </c>
      <c r="J778" s="28" t="s">
        <v>1050</v>
      </c>
      <c r="K778" s="35">
        <v>0.05194444444444444</v>
      </c>
    </row>
    <row r="779" spans="1:11" ht="14.25">
      <c r="A779" s="28">
        <v>2003</v>
      </c>
      <c r="B779" s="28">
        <v>30</v>
      </c>
      <c r="D779" s="29" t="s">
        <v>612</v>
      </c>
      <c r="E779" s="29" t="s">
        <v>502</v>
      </c>
      <c r="F779" s="28" t="s">
        <v>921</v>
      </c>
      <c r="G779" s="28">
        <v>28</v>
      </c>
      <c r="I779" s="29" t="s">
        <v>1217</v>
      </c>
      <c r="J779" s="28" t="s">
        <v>1044</v>
      </c>
      <c r="K779" s="35">
        <v>0.05229166666666666</v>
      </c>
    </row>
    <row r="780" spans="1:11" ht="14.25">
      <c r="A780" s="28">
        <v>2003</v>
      </c>
      <c r="B780" s="28">
        <v>31</v>
      </c>
      <c r="C780" s="28">
        <v>4</v>
      </c>
      <c r="D780" s="29" t="s">
        <v>901</v>
      </c>
      <c r="E780" s="29" t="s">
        <v>902</v>
      </c>
      <c r="F780" s="28" t="s">
        <v>920</v>
      </c>
      <c r="G780" s="28">
        <v>26</v>
      </c>
      <c r="I780" s="29" t="s">
        <v>1286</v>
      </c>
      <c r="J780" s="28" t="s">
        <v>1044</v>
      </c>
      <c r="K780" s="35">
        <v>0.05259259259259259</v>
      </c>
    </row>
    <row r="781" spans="1:11" ht="14.25">
      <c r="A781" s="28">
        <v>2003</v>
      </c>
      <c r="B781" s="28">
        <v>32</v>
      </c>
      <c r="D781" s="29" t="s">
        <v>1384</v>
      </c>
      <c r="E781" s="29" t="s">
        <v>1829</v>
      </c>
      <c r="F781" s="28" t="s">
        <v>1426</v>
      </c>
      <c r="G781" s="28">
        <v>49</v>
      </c>
      <c r="I781" s="29" t="s">
        <v>1025</v>
      </c>
      <c r="J781" s="28" t="s">
        <v>1351</v>
      </c>
      <c r="K781" s="35">
        <v>0.05274305555555556</v>
      </c>
    </row>
    <row r="782" spans="1:13" ht="14.25">
      <c r="A782" s="28">
        <v>2003</v>
      </c>
      <c r="B782" s="28">
        <v>33</v>
      </c>
      <c r="D782" s="29" t="s">
        <v>1886</v>
      </c>
      <c r="E782" s="29" t="s">
        <v>1895</v>
      </c>
      <c r="F782" s="28" t="s">
        <v>921</v>
      </c>
      <c r="G782" s="28">
        <v>28</v>
      </c>
      <c r="I782" s="29" t="s">
        <v>1308</v>
      </c>
      <c r="J782" s="28" t="s">
        <v>1044</v>
      </c>
      <c r="K782" s="35">
        <v>0.05278935185185185</v>
      </c>
      <c r="M782" s="33"/>
    </row>
    <row r="783" spans="1:11" ht="14.25">
      <c r="A783" s="28">
        <v>2003</v>
      </c>
      <c r="B783" s="28">
        <v>34</v>
      </c>
      <c r="D783" s="29" t="s">
        <v>1062</v>
      </c>
      <c r="E783" s="29" t="s">
        <v>434</v>
      </c>
      <c r="F783" s="28" t="s">
        <v>921</v>
      </c>
      <c r="G783" s="28">
        <v>36</v>
      </c>
      <c r="I783" s="29" t="s">
        <v>1144</v>
      </c>
      <c r="J783" s="28" t="s">
        <v>1044</v>
      </c>
      <c r="K783" s="35">
        <v>0.05289351851851851</v>
      </c>
    </row>
    <row r="784" spans="1:11" ht="14.25">
      <c r="A784" s="28">
        <v>2003</v>
      </c>
      <c r="B784" s="28">
        <v>35</v>
      </c>
      <c r="D784" s="29" t="s">
        <v>1165</v>
      </c>
      <c r="E784" s="29" t="s">
        <v>163</v>
      </c>
      <c r="F784" s="28" t="s">
        <v>921</v>
      </c>
      <c r="G784" s="28">
        <v>25</v>
      </c>
      <c r="I784" s="29" t="s">
        <v>1083</v>
      </c>
      <c r="J784" s="28" t="s">
        <v>1044</v>
      </c>
      <c r="K784" s="35">
        <v>0.053159722222222226</v>
      </c>
    </row>
    <row r="785" spans="1:11" ht="14.25">
      <c r="A785" s="28">
        <v>2003</v>
      </c>
      <c r="B785" s="28">
        <v>36</v>
      </c>
      <c r="C785" s="28">
        <v>5</v>
      </c>
      <c r="D785" s="29" t="s">
        <v>907</v>
      </c>
      <c r="E785" s="29" t="s">
        <v>2233</v>
      </c>
      <c r="F785" s="28" t="s">
        <v>920</v>
      </c>
      <c r="G785" s="28">
        <v>23</v>
      </c>
      <c r="I785" s="30" t="s">
        <v>1111</v>
      </c>
      <c r="J785" s="28" t="s">
        <v>1044</v>
      </c>
      <c r="K785" s="35">
        <v>0.05346064814814815</v>
      </c>
    </row>
    <row r="786" spans="1:11" ht="14.25">
      <c r="A786" s="28">
        <v>2003</v>
      </c>
      <c r="B786" s="28">
        <v>37</v>
      </c>
      <c r="D786" s="29" t="s">
        <v>2128</v>
      </c>
      <c r="E786" s="30" t="s">
        <v>1229</v>
      </c>
      <c r="F786" s="28" t="s">
        <v>1426</v>
      </c>
      <c r="G786" s="28">
        <v>49</v>
      </c>
      <c r="I786" s="29" t="s">
        <v>1054</v>
      </c>
      <c r="J786" s="28" t="s">
        <v>1044</v>
      </c>
      <c r="K786" s="35">
        <v>0.05355324074074074</v>
      </c>
    </row>
    <row r="787" spans="1:11" ht="14.25">
      <c r="A787" s="28">
        <v>2003</v>
      </c>
      <c r="B787" s="28">
        <v>38</v>
      </c>
      <c r="D787" s="29" t="s">
        <v>1115</v>
      </c>
      <c r="E787" s="29" t="s">
        <v>765</v>
      </c>
      <c r="F787" s="28" t="s">
        <v>921</v>
      </c>
      <c r="G787" s="28">
        <v>36</v>
      </c>
      <c r="I787" s="29" t="s">
        <v>1086</v>
      </c>
      <c r="J787" s="28" t="s">
        <v>1044</v>
      </c>
      <c r="K787" s="35">
        <v>0.05362268518518518</v>
      </c>
    </row>
    <row r="788" spans="1:11" ht="14.25">
      <c r="A788" s="28">
        <v>2003</v>
      </c>
      <c r="B788" s="28">
        <v>39</v>
      </c>
      <c r="D788" s="29" t="s">
        <v>1115</v>
      </c>
      <c r="E788" s="29" t="s">
        <v>284</v>
      </c>
      <c r="F788" s="28" t="s">
        <v>921</v>
      </c>
      <c r="G788" s="28">
        <v>35</v>
      </c>
      <c r="I788" s="29" t="s">
        <v>80</v>
      </c>
      <c r="J788" s="28" t="s">
        <v>1044</v>
      </c>
      <c r="K788" s="35">
        <v>0.05363425925925926</v>
      </c>
    </row>
    <row r="789" spans="1:11" ht="14.25">
      <c r="A789" s="28">
        <v>2003</v>
      </c>
      <c r="B789" s="28">
        <v>40</v>
      </c>
      <c r="D789" s="30" t="s">
        <v>1205</v>
      </c>
      <c r="E789" s="29" t="s">
        <v>1811</v>
      </c>
      <c r="F789" s="28" t="s">
        <v>921</v>
      </c>
      <c r="G789" s="28">
        <v>37</v>
      </c>
      <c r="I789" s="29" t="s">
        <v>1344</v>
      </c>
      <c r="J789" s="28" t="s">
        <v>1044</v>
      </c>
      <c r="K789" s="35">
        <v>0.05364583333333334</v>
      </c>
    </row>
    <row r="790" spans="1:11" ht="14.25">
      <c r="A790" s="28">
        <v>2003</v>
      </c>
      <c r="B790" s="28">
        <v>41</v>
      </c>
      <c r="D790" s="29" t="s">
        <v>1245</v>
      </c>
      <c r="E790" s="30" t="s">
        <v>1839</v>
      </c>
      <c r="F790" s="28" t="s">
        <v>921</v>
      </c>
      <c r="G790" s="28">
        <v>32</v>
      </c>
      <c r="I790" s="30" t="s">
        <v>1840</v>
      </c>
      <c r="J790" s="28" t="s">
        <v>1044</v>
      </c>
      <c r="K790" s="35">
        <v>0.05375</v>
      </c>
    </row>
    <row r="791" spans="1:11" ht="14.25">
      <c r="A791" s="28">
        <v>2003</v>
      </c>
      <c r="B791" s="28">
        <v>42</v>
      </c>
      <c r="D791" s="29" t="s">
        <v>1062</v>
      </c>
      <c r="E791" s="29" t="s">
        <v>2010</v>
      </c>
      <c r="F791" s="28" t="s">
        <v>1426</v>
      </c>
      <c r="G791" s="28">
        <v>42</v>
      </c>
      <c r="I791" s="29" t="s">
        <v>145</v>
      </c>
      <c r="J791" s="28" t="s">
        <v>1271</v>
      </c>
      <c r="K791" s="35">
        <v>0.05385416666666667</v>
      </c>
    </row>
    <row r="792" spans="1:11" ht="14.25">
      <c r="A792" s="28">
        <v>2003</v>
      </c>
      <c r="B792" s="28">
        <v>43</v>
      </c>
      <c r="D792" s="29" t="s">
        <v>1341</v>
      </c>
      <c r="E792" s="29" t="s">
        <v>409</v>
      </c>
      <c r="F792" s="28" t="s">
        <v>921</v>
      </c>
      <c r="G792" s="28">
        <v>33</v>
      </c>
      <c r="I792" s="29" t="s">
        <v>110</v>
      </c>
      <c r="J792" s="28" t="s">
        <v>1044</v>
      </c>
      <c r="K792" s="35">
        <v>0.05390046296296296</v>
      </c>
    </row>
    <row r="793" spans="1:11" ht="14.25">
      <c r="A793" s="28">
        <v>2003</v>
      </c>
      <c r="B793" s="28">
        <v>44</v>
      </c>
      <c r="D793" s="29" t="s">
        <v>1131</v>
      </c>
      <c r="E793" s="30" t="s">
        <v>1451</v>
      </c>
      <c r="F793" s="28" t="s">
        <v>921</v>
      </c>
      <c r="G793" s="28">
        <v>33</v>
      </c>
      <c r="I793" s="29" t="s">
        <v>1174</v>
      </c>
      <c r="J793" s="28" t="s">
        <v>1044</v>
      </c>
      <c r="K793" s="35">
        <v>0.05436342592592593</v>
      </c>
    </row>
    <row r="794" spans="1:11" ht="14.25">
      <c r="A794" s="28">
        <v>2003</v>
      </c>
      <c r="B794" s="28">
        <v>45</v>
      </c>
      <c r="D794" s="29" t="s">
        <v>1525</v>
      </c>
      <c r="E794" s="29" t="s">
        <v>591</v>
      </c>
      <c r="F794" s="28" t="s">
        <v>1426</v>
      </c>
      <c r="G794" s="28">
        <v>46</v>
      </c>
      <c r="I794" s="30" t="s">
        <v>1111</v>
      </c>
      <c r="J794" s="28" t="s">
        <v>1044</v>
      </c>
      <c r="K794" s="35">
        <v>0.054814814814814816</v>
      </c>
    </row>
    <row r="795" spans="1:12" ht="14.25">
      <c r="A795" s="28">
        <v>2003</v>
      </c>
      <c r="B795" s="28">
        <v>46</v>
      </c>
      <c r="D795" s="29" t="s">
        <v>1583</v>
      </c>
      <c r="E795" s="29" t="s">
        <v>206</v>
      </c>
      <c r="F795" s="28" t="s">
        <v>1426</v>
      </c>
      <c r="G795" s="28">
        <v>43</v>
      </c>
      <c r="I795" s="29" t="s">
        <v>131</v>
      </c>
      <c r="J795" s="28" t="s">
        <v>1050</v>
      </c>
      <c r="K795" s="35">
        <v>0.05527777777777778</v>
      </c>
      <c r="L795" s="32"/>
    </row>
    <row r="796" spans="1:11" ht="14.25">
      <c r="A796" s="28">
        <v>2003</v>
      </c>
      <c r="B796" s="28">
        <v>47</v>
      </c>
      <c r="D796" s="29" t="s">
        <v>1120</v>
      </c>
      <c r="E796" s="29" t="s">
        <v>1424</v>
      </c>
      <c r="F796" s="28" t="s">
        <v>921</v>
      </c>
      <c r="G796" s="28">
        <v>37</v>
      </c>
      <c r="I796" s="30" t="s">
        <v>1111</v>
      </c>
      <c r="J796" s="28" t="s">
        <v>1044</v>
      </c>
      <c r="K796" s="35">
        <v>0.05530092592592593</v>
      </c>
    </row>
    <row r="797" spans="1:11" ht="14.25">
      <c r="A797" s="28">
        <v>2003</v>
      </c>
      <c r="B797" s="28">
        <v>48</v>
      </c>
      <c r="D797" s="29" t="s">
        <v>1058</v>
      </c>
      <c r="E797" s="29" t="s">
        <v>1063</v>
      </c>
      <c r="F797" s="28" t="s">
        <v>1426</v>
      </c>
      <c r="G797" s="28">
        <v>44</v>
      </c>
      <c r="I797" s="29" t="s">
        <v>735</v>
      </c>
      <c r="J797" s="28" t="s">
        <v>1044</v>
      </c>
      <c r="K797" s="35">
        <v>0.05533564814814815</v>
      </c>
    </row>
    <row r="798" spans="1:12" ht="14.25">
      <c r="A798" s="28">
        <v>2003</v>
      </c>
      <c r="B798" s="28">
        <v>49</v>
      </c>
      <c r="D798" s="29" t="s">
        <v>1090</v>
      </c>
      <c r="E798" s="29" t="s">
        <v>213</v>
      </c>
      <c r="F798" s="28" t="s">
        <v>1426</v>
      </c>
      <c r="G798" s="28">
        <v>42</v>
      </c>
      <c r="I798" s="29" t="s">
        <v>73</v>
      </c>
      <c r="J798" s="28" t="s">
        <v>1044</v>
      </c>
      <c r="K798" s="35">
        <v>0.05555555555555555</v>
      </c>
      <c r="L798" s="32"/>
    </row>
    <row r="799" spans="1:11" ht="14.25">
      <c r="A799" s="28">
        <v>2003</v>
      </c>
      <c r="B799" s="28">
        <v>50</v>
      </c>
      <c r="D799" s="30" t="s">
        <v>2131</v>
      </c>
      <c r="E799" s="30" t="s">
        <v>2132</v>
      </c>
      <c r="F799" s="28" t="s">
        <v>1426</v>
      </c>
      <c r="G799" s="28">
        <v>40</v>
      </c>
      <c r="I799" s="30" t="s">
        <v>1595</v>
      </c>
      <c r="J799" s="28" t="s">
        <v>1044</v>
      </c>
      <c r="K799" s="35">
        <v>0.055567129629629626</v>
      </c>
    </row>
    <row r="800" spans="1:11" ht="14.25">
      <c r="A800" s="28">
        <v>2003</v>
      </c>
      <c r="B800" s="28">
        <v>51</v>
      </c>
      <c r="D800" s="30" t="s">
        <v>2145</v>
      </c>
      <c r="E800" s="30" t="s">
        <v>2146</v>
      </c>
      <c r="F800" s="28" t="s">
        <v>921</v>
      </c>
      <c r="G800" s="28">
        <v>29</v>
      </c>
      <c r="I800" s="29" t="s">
        <v>1308</v>
      </c>
      <c r="J800" s="28" t="s">
        <v>1044</v>
      </c>
      <c r="K800" s="35">
        <v>0.05557870370370371</v>
      </c>
    </row>
    <row r="801" spans="1:11" ht="14.25">
      <c r="A801" s="28">
        <v>2003</v>
      </c>
      <c r="B801" s="28">
        <v>52</v>
      </c>
      <c r="D801" s="29" t="s">
        <v>1115</v>
      </c>
      <c r="E801" s="29" t="s">
        <v>1175</v>
      </c>
      <c r="F801" s="28" t="s">
        <v>1426</v>
      </c>
      <c r="G801" s="28">
        <v>41</v>
      </c>
      <c r="I801" s="29" t="s">
        <v>1176</v>
      </c>
      <c r="J801" s="28" t="s">
        <v>1044</v>
      </c>
      <c r="K801" s="35">
        <v>0.05599537037037037</v>
      </c>
    </row>
    <row r="802" spans="1:11" ht="14.25">
      <c r="A802" s="28">
        <v>2003</v>
      </c>
      <c r="B802" s="28">
        <v>53</v>
      </c>
      <c r="D802" s="29" t="s">
        <v>1084</v>
      </c>
      <c r="E802" s="29" t="s">
        <v>959</v>
      </c>
      <c r="F802" s="28" t="s">
        <v>922</v>
      </c>
      <c r="G802" s="28">
        <v>60</v>
      </c>
      <c r="I802" s="29" t="s">
        <v>623</v>
      </c>
      <c r="J802" s="28" t="s">
        <v>1044</v>
      </c>
      <c r="K802" s="35">
        <v>0.05611111111111111</v>
      </c>
    </row>
    <row r="803" spans="1:11" ht="14.25">
      <c r="A803" s="28">
        <v>2003</v>
      </c>
      <c r="B803" s="28">
        <v>54</v>
      </c>
      <c r="D803" s="30" t="s">
        <v>634</v>
      </c>
      <c r="E803" s="30" t="s">
        <v>2129</v>
      </c>
      <c r="F803" s="28" t="s">
        <v>1426</v>
      </c>
      <c r="G803" s="28">
        <v>49</v>
      </c>
      <c r="I803" s="29" t="s">
        <v>1780</v>
      </c>
      <c r="J803" s="28" t="s">
        <v>1044</v>
      </c>
      <c r="K803" s="35">
        <v>0.05616898148148148</v>
      </c>
    </row>
    <row r="804" spans="1:11" ht="14.25">
      <c r="A804" s="28">
        <v>2003</v>
      </c>
      <c r="B804" s="28">
        <v>55</v>
      </c>
      <c r="D804" s="29" t="s">
        <v>1109</v>
      </c>
      <c r="E804" s="30" t="s">
        <v>2130</v>
      </c>
      <c r="F804" s="28" t="s">
        <v>921</v>
      </c>
      <c r="G804" s="28">
        <v>34</v>
      </c>
      <c r="I804" s="30" t="s">
        <v>1130</v>
      </c>
      <c r="J804" s="28" t="s">
        <v>1044</v>
      </c>
      <c r="K804" s="35">
        <v>0.0562037037037037</v>
      </c>
    </row>
    <row r="805" spans="1:11" ht="14.25">
      <c r="A805" s="28">
        <v>2003</v>
      </c>
      <c r="B805" s="28">
        <v>56</v>
      </c>
      <c r="D805" s="29" t="s">
        <v>2331</v>
      </c>
      <c r="E805" s="29" t="s">
        <v>524</v>
      </c>
      <c r="F805" s="28" t="s">
        <v>1426</v>
      </c>
      <c r="G805" s="28">
        <v>45</v>
      </c>
      <c r="I805" s="29" t="s">
        <v>1290</v>
      </c>
      <c r="J805" s="28" t="s">
        <v>1044</v>
      </c>
      <c r="K805" s="35">
        <v>0.05643518518518518</v>
      </c>
    </row>
    <row r="806" spans="1:11" ht="14.25">
      <c r="A806" s="28">
        <v>2003</v>
      </c>
      <c r="B806" s="28">
        <v>57</v>
      </c>
      <c r="D806" s="29" t="s">
        <v>1538</v>
      </c>
      <c r="E806" s="29" t="s">
        <v>281</v>
      </c>
      <c r="F806" s="28" t="s">
        <v>921</v>
      </c>
      <c r="G806" s="28">
        <v>35</v>
      </c>
      <c r="I806" s="29" t="s">
        <v>79</v>
      </c>
      <c r="J806" s="28" t="s">
        <v>1050</v>
      </c>
      <c r="K806" s="35">
        <v>0.05649305555555556</v>
      </c>
    </row>
    <row r="807" spans="1:11" ht="14.25">
      <c r="A807" s="28">
        <v>2003</v>
      </c>
      <c r="B807" s="28">
        <v>58</v>
      </c>
      <c r="D807" s="29" t="s">
        <v>616</v>
      </c>
      <c r="E807" s="30" t="s">
        <v>2157</v>
      </c>
      <c r="F807" s="28" t="s">
        <v>921</v>
      </c>
      <c r="G807" s="28">
        <v>39</v>
      </c>
      <c r="I807" s="30" t="s">
        <v>1595</v>
      </c>
      <c r="J807" s="28" t="s">
        <v>1044</v>
      </c>
      <c r="K807" s="35">
        <v>0.05684027777777778</v>
      </c>
    </row>
    <row r="808" spans="1:11" ht="14.25">
      <c r="A808" s="28">
        <v>2003</v>
      </c>
      <c r="B808" s="28">
        <v>59</v>
      </c>
      <c r="D808" s="29" t="s">
        <v>1189</v>
      </c>
      <c r="E808" s="29" t="s">
        <v>1408</v>
      </c>
      <c r="F808" s="28" t="s">
        <v>921</v>
      </c>
      <c r="G808" s="28">
        <v>22</v>
      </c>
      <c r="I808" s="29" t="s">
        <v>1057</v>
      </c>
      <c r="J808" s="28" t="s">
        <v>1044</v>
      </c>
      <c r="K808" s="35">
        <v>0.05709490740740741</v>
      </c>
    </row>
    <row r="809" spans="1:11" ht="14.25">
      <c r="A809" s="28">
        <v>2003</v>
      </c>
      <c r="B809" s="28">
        <v>60</v>
      </c>
      <c r="C809" s="28">
        <v>6</v>
      </c>
      <c r="D809" s="29" t="s">
        <v>2283</v>
      </c>
      <c r="E809" s="29" t="s">
        <v>2029</v>
      </c>
      <c r="F809" s="28" t="s">
        <v>920</v>
      </c>
      <c r="G809" s="28">
        <v>32</v>
      </c>
      <c r="I809" s="29" t="s">
        <v>1083</v>
      </c>
      <c r="J809" s="28" t="s">
        <v>1044</v>
      </c>
      <c r="K809" s="35">
        <v>0.05753472222222222</v>
      </c>
    </row>
    <row r="810" spans="1:11" ht="14.25">
      <c r="A810" s="28">
        <v>2003</v>
      </c>
      <c r="B810" s="28">
        <v>61</v>
      </c>
      <c r="D810" s="29" t="s">
        <v>1886</v>
      </c>
      <c r="E810" s="29" t="s">
        <v>278</v>
      </c>
      <c r="F810" s="28" t="s">
        <v>921</v>
      </c>
      <c r="G810" s="28">
        <v>37</v>
      </c>
      <c r="I810" s="29" t="s">
        <v>1083</v>
      </c>
      <c r="J810" s="28" t="s">
        <v>1044</v>
      </c>
      <c r="K810" s="35">
        <v>0.05771990740740741</v>
      </c>
    </row>
    <row r="811" spans="1:11" ht="14.25">
      <c r="A811" s="28">
        <v>2003</v>
      </c>
      <c r="B811" s="28">
        <v>62</v>
      </c>
      <c r="D811" s="29" t="s">
        <v>1077</v>
      </c>
      <c r="E811" s="29" t="s">
        <v>634</v>
      </c>
      <c r="F811" s="28" t="s">
        <v>921</v>
      </c>
      <c r="G811" s="28">
        <v>33</v>
      </c>
      <c r="I811" s="29" t="s">
        <v>1838</v>
      </c>
      <c r="J811" s="28" t="s">
        <v>1044</v>
      </c>
      <c r="K811" s="35">
        <v>0.057986111111111106</v>
      </c>
    </row>
    <row r="812" spans="1:11" ht="14.25">
      <c r="A812" s="28">
        <v>2003</v>
      </c>
      <c r="B812" s="28">
        <v>63</v>
      </c>
      <c r="D812" s="29" t="s">
        <v>1648</v>
      </c>
      <c r="E812" s="30" t="s">
        <v>2190</v>
      </c>
      <c r="F812" s="28" t="s">
        <v>921</v>
      </c>
      <c r="G812" s="28">
        <v>30</v>
      </c>
      <c r="I812" s="30" t="s">
        <v>1965</v>
      </c>
      <c r="J812" s="28" t="s">
        <v>1044</v>
      </c>
      <c r="K812" s="35">
        <v>0.05877314814814815</v>
      </c>
    </row>
    <row r="813" spans="1:11" ht="14.25">
      <c r="A813" s="28">
        <v>2003</v>
      </c>
      <c r="B813" s="28">
        <v>64</v>
      </c>
      <c r="C813" s="28">
        <v>7</v>
      </c>
      <c r="D813" s="29" t="s">
        <v>1228</v>
      </c>
      <c r="E813" s="30" t="s">
        <v>2190</v>
      </c>
      <c r="F813" s="28" t="s">
        <v>920</v>
      </c>
      <c r="G813" s="28">
        <v>37</v>
      </c>
      <c r="I813" s="30" t="s">
        <v>1965</v>
      </c>
      <c r="J813" s="28" t="s">
        <v>1044</v>
      </c>
      <c r="K813" s="35">
        <v>0.05877314814814815</v>
      </c>
    </row>
    <row r="814" spans="1:11" ht="14.25">
      <c r="A814" s="28">
        <v>2003</v>
      </c>
      <c r="B814" s="28">
        <v>65</v>
      </c>
      <c r="D814" s="29" t="s">
        <v>2290</v>
      </c>
      <c r="E814" s="29" t="s">
        <v>1232</v>
      </c>
      <c r="F814" s="28" t="s">
        <v>1426</v>
      </c>
      <c r="G814" s="28">
        <v>41</v>
      </c>
      <c r="I814" s="29" t="s">
        <v>1057</v>
      </c>
      <c r="J814" s="28" t="s">
        <v>1044</v>
      </c>
      <c r="K814" s="35">
        <v>0.058912037037037034</v>
      </c>
    </row>
    <row r="815" spans="1:12" ht="14.25">
      <c r="A815" s="28">
        <v>2003</v>
      </c>
      <c r="B815" s="28">
        <v>66</v>
      </c>
      <c r="C815" s="28">
        <v>8</v>
      </c>
      <c r="D815" s="29" t="s">
        <v>2294</v>
      </c>
      <c r="E815" s="29" t="s">
        <v>298</v>
      </c>
      <c r="F815" s="28" t="s">
        <v>920</v>
      </c>
      <c r="G815" s="28">
        <v>26</v>
      </c>
      <c r="I815" s="29" t="s">
        <v>1383</v>
      </c>
      <c r="J815" s="28" t="s">
        <v>1044</v>
      </c>
      <c r="K815" s="35">
        <v>0.0590625</v>
      </c>
      <c r="L815" s="32"/>
    </row>
    <row r="816" spans="1:11" ht="14.25">
      <c r="A816" s="28">
        <v>2003</v>
      </c>
      <c r="B816" s="28">
        <v>67</v>
      </c>
      <c r="D816" s="29" t="s">
        <v>2336</v>
      </c>
      <c r="E816" s="29" t="s">
        <v>1560</v>
      </c>
      <c r="F816" s="28" t="s">
        <v>921</v>
      </c>
      <c r="I816" s="29" t="s">
        <v>1083</v>
      </c>
      <c r="J816" s="28" t="s">
        <v>1044</v>
      </c>
      <c r="K816" s="35">
        <v>0.05917824074074074</v>
      </c>
    </row>
    <row r="817" spans="1:11" ht="14.25">
      <c r="A817" s="28">
        <v>2003</v>
      </c>
      <c r="B817" s="28">
        <v>68</v>
      </c>
      <c r="D817" s="29" t="s">
        <v>1115</v>
      </c>
      <c r="E817" s="29" t="s">
        <v>307</v>
      </c>
      <c r="F817" s="28" t="s">
        <v>1426</v>
      </c>
      <c r="G817" s="28">
        <v>48</v>
      </c>
      <c r="I817" s="29" t="s">
        <v>140</v>
      </c>
      <c r="J817" s="28" t="s">
        <v>1050</v>
      </c>
      <c r="K817" s="35">
        <v>0.059270833333333335</v>
      </c>
    </row>
    <row r="818" spans="1:11" ht="14.25">
      <c r="A818" s="28">
        <v>2003</v>
      </c>
      <c r="B818" s="28">
        <v>69</v>
      </c>
      <c r="D818" s="29" t="s">
        <v>1090</v>
      </c>
      <c r="E818" s="29" t="s">
        <v>439</v>
      </c>
      <c r="F818" s="28" t="s">
        <v>1426</v>
      </c>
      <c r="G818" s="28">
        <v>42</v>
      </c>
      <c r="I818" s="29" t="s">
        <v>1057</v>
      </c>
      <c r="J818" s="28" t="s">
        <v>1044</v>
      </c>
      <c r="K818" s="35">
        <v>0.05946759259259259</v>
      </c>
    </row>
    <row r="819" spans="1:11" ht="14.25">
      <c r="A819" s="28">
        <v>2003</v>
      </c>
      <c r="B819" s="28">
        <v>70</v>
      </c>
      <c r="D819" s="29" t="s">
        <v>1112</v>
      </c>
      <c r="E819" s="29" t="s">
        <v>1847</v>
      </c>
      <c r="F819" s="28" t="s">
        <v>1426</v>
      </c>
      <c r="G819" s="28">
        <v>41</v>
      </c>
      <c r="I819" s="29" t="s">
        <v>1122</v>
      </c>
      <c r="J819" s="28" t="s">
        <v>1044</v>
      </c>
      <c r="K819" s="35">
        <v>0.05969907407407407</v>
      </c>
    </row>
    <row r="820" spans="1:11" ht="14.25">
      <c r="A820" s="28">
        <v>2003</v>
      </c>
      <c r="B820" s="28">
        <v>71</v>
      </c>
      <c r="C820" s="28">
        <v>9</v>
      </c>
      <c r="D820" s="30" t="s">
        <v>1392</v>
      </c>
      <c r="E820" s="29" t="s">
        <v>434</v>
      </c>
      <c r="F820" s="28" t="s">
        <v>920</v>
      </c>
      <c r="G820" s="28">
        <v>35</v>
      </c>
      <c r="I820" s="29" t="s">
        <v>1144</v>
      </c>
      <c r="J820" s="28" t="s">
        <v>1044</v>
      </c>
      <c r="K820" s="35">
        <v>0.05974537037037037</v>
      </c>
    </row>
    <row r="821" spans="1:11" ht="14.25">
      <c r="A821" s="28">
        <v>2003</v>
      </c>
      <c r="B821" s="28">
        <v>72</v>
      </c>
      <c r="D821" s="29" t="s">
        <v>1575</v>
      </c>
      <c r="E821" s="29" t="s">
        <v>290</v>
      </c>
      <c r="F821" s="28" t="s">
        <v>1543</v>
      </c>
      <c r="G821" s="28">
        <v>50</v>
      </c>
      <c r="I821" s="30" t="s">
        <v>1588</v>
      </c>
      <c r="J821" s="28" t="s">
        <v>1044</v>
      </c>
      <c r="K821" s="35">
        <v>0.05984953703703704</v>
      </c>
    </row>
    <row r="822" spans="1:11" ht="14.25">
      <c r="A822" s="28">
        <v>2003</v>
      </c>
      <c r="B822" s="28">
        <v>73</v>
      </c>
      <c r="C822" s="28">
        <v>10</v>
      </c>
      <c r="D822" s="29" t="s">
        <v>607</v>
      </c>
      <c r="E822" s="29" t="s">
        <v>200</v>
      </c>
      <c r="F822" s="28" t="s">
        <v>920</v>
      </c>
      <c r="G822" s="28">
        <v>29</v>
      </c>
      <c r="I822" s="29" t="s">
        <v>1054</v>
      </c>
      <c r="J822" s="28" t="s">
        <v>1044</v>
      </c>
      <c r="K822" s="35">
        <v>0.05997685185185186</v>
      </c>
    </row>
    <row r="823" spans="1:11" ht="14.25">
      <c r="A823" s="28">
        <v>2003</v>
      </c>
      <c r="B823" s="28">
        <v>74</v>
      </c>
      <c r="D823" s="29" t="s">
        <v>1235</v>
      </c>
      <c r="E823" s="29" t="s">
        <v>827</v>
      </c>
      <c r="F823" s="28" t="s">
        <v>1426</v>
      </c>
      <c r="G823" s="28">
        <v>47</v>
      </c>
      <c r="I823" s="29" t="s">
        <v>1242</v>
      </c>
      <c r="J823" s="28" t="s">
        <v>1044</v>
      </c>
      <c r="K823" s="35">
        <v>0.06060185185185185</v>
      </c>
    </row>
    <row r="824" spans="1:11" ht="14.25">
      <c r="A824" s="28">
        <v>2003</v>
      </c>
      <c r="B824" s="28">
        <v>75</v>
      </c>
      <c r="D824" s="29" t="s">
        <v>1040</v>
      </c>
      <c r="E824" s="29" t="s">
        <v>225</v>
      </c>
      <c r="F824" s="28" t="s">
        <v>1426</v>
      </c>
      <c r="G824" s="28">
        <v>44</v>
      </c>
      <c r="I824" s="29" t="s">
        <v>1054</v>
      </c>
      <c r="J824" s="28" t="s">
        <v>1044</v>
      </c>
      <c r="K824" s="35">
        <v>0.06069444444444444</v>
      </c>
    </row>
    <row r="825" spans="1:11" ht="14.25">
      <c r="A825" s="28">
        <v>2003</v>
      </c>
      <c r="B825" s="28">
        <v>76</v>
      </c>
      <c r="D825" s="29" t="s">
        <v>1084</v>
      </c>
      <c r="E825" s="29" t="s">
        <v>522</v>
      </c>
      <c r="F825" s="28" t="s">
        <v>1426</v>
      </c>
      <c r="G825" s="28">
        <v>48</v>
      </c>
      <c r="I825" s="29" t="s">
        <v>32</v>
      </c>
      <c r="J825" s="28" t="s">
        <v>1044</v>
      </c>
      <c r="K825" s="35">
        <v>0.06070601851851851</v>
      </c>
    </row>
    <row r="826" spans="1:11" ht="14.25">
      <c r="A826" s="28">
        <v>2003</v>
      </c>
      <c r="B826" s="28">
        <v>77</v>
      </c>
      <c r="C826" s="28">
        <v>11</v>
      </c>
      <c r="D826" s="29" t="s">
        <v>2333</v>
      </c>
      <c r="E826" s="29" t="s">
        <v>356</v>
      </c>
      <c r="F826" s="28" t="s">
        <v>920</v>
      </c>
      <c r="G826" s="28">
        <v>32</v>
      </c>
      <c r="I826" s="29" t="s">
        <v>1144</v>
      </c>
      <c r="J826" s="28" t="s">
        <v>1044</v>
      </c>
      <c r="K826" s="35">
        <v>0.06086805555555556</v>
      </c>
    </row>
    <row r="827" spans="1:11" ht="14.25">
      <c r="A827" s="28">
        <v>2003</v>
      </c>
      <c r="B827" s="28">
        <v>78</v>
      </c>
      <c r="D827" s="29" t="s">
        <v>1065</v>
      </c>
      <c r="E827" s="29" t="s">
        <v>1587</v>
      </c>
      <c r="F827" s="28" t="s">
        <v>1426</v>
      </c>
      <c r="G827" s="28">
        <v>48</v>
      </c>
      <c r="I827" s="29" t="s">
        <v>1557</v>
      </c>
      <c r="J827" s="28" t="s">
        <v>1044</v>
      </c>
      <c r="K827" s="35">
        <v>0.061030092592592594</v>
      </c>
    </row>
    <row r="828" spans="1:11" ht="14.25">
      <c r="A828" s="28">
        <v>2003</v>
      </c>
      <c r="B828" s="28">
        <v>79</v>
      </c>
      <c r="C828" s="28">
        <v>12</v>
      </c>
      <c r="D828" s="29" t="s">
        <v>1123</v>
      </c>
      <c r="E828" s="29" t="s">
        <v>506</v>
      </c>
      <c r="F828" s="28" t="s">
        <v>920</v>
      </c>
      <c r="G828" s="28">
        <v>34</v>
      </c>
      <c r="I828" s="30" t="s">
        <v>2207</v>
      </c>
      <c r="J828" s="28" t="s">
        <v>1044</v>
      </c>
      <c r="K828" s="35">
        <v>0.061354166666666675</v>
      </c>
    </row>
    <row r="829" spans="1:11" ht="14.25">
      <c r="A829" s="28">
        <v>2003</v>
      </c>
      <c r="B829" s="28">
        <v>80</v>
      </c>
      <c r="D829" s="29" t="s">
        <v>2270</v>
      </c>
      <c r="E829" s="29" t="s">
        <v>488</v>
      </c>
      <c r="F829" s="28" t="s">
        <v>1426</v>
      </c>
      <c r="G829" s="28">
        <v>48</v>
      </c>
      <c r="I829" s="29" t="s">
        <v>1838</v>
      </c>
      <c r="J829" s="28" t="s">
        <v>1044</v>
      </c>
      <c r="K829" s="35">
        <v>0.06138888888888889</v>
      </c>
    </row>
    <row r="830" spans="1:11" ht="14.25">
      <c r="A830" s="28">
        <v>2003</v>
      </c>
      <c r="B830" s="28">
        <v>81</v>
      </c>
      <c r="D830" s="29" t="s">
        <v>1455</v>
      </c>
      <c r="E830" s="29" t="s">
        <v>265</v>
      </c>
      <c r="F830" s="28" t="s">
        <v>1543</v>
      </c>
      <c r="G830" s="28">
        <v>50</v>
      </c>
      <c r="I830" s="30" t="s">
        <v>1043</v>
      </c>
      <c r="J830" s="28" t="s">
        <v>1044</v>
      </c>
      <c r="K830" s="35">
        <v>0.061724537037037036</v>
      </c>
    </row>
    <row r="831" spans="1:11" ht="14.25">
      <c r="A831" s="28">
        <v>2003</v>
      </c>
      <c r="B831" s="28">
        <v>82</v>
      </c>
      <c r="D831" s="29" t="s">
        <v>1240</v>
      </c>
      <c r="E831" s="29" t="s">
        <v>1082</v>
      </c>
      <c r="F831" s="28" t="s">
        <v>922</v>
      </c>
      <c r="G831" s="28">
        <v>66</v>
      </c>
      <c r="I831" s="30" t="s">
        <v>1965</v>
      </c>
      <c r="J831" s="28" t="s">
        <v>1044</v>
      </c>
      <c r="K831" s="35">
        <v>0.0625462962962963</v>
      </c>
    </row>
    <row r="832" spans="1:11" ht="14.25">
      <c r="A832" s="28">
        <v>2003</v>
      </c>
      <c r="B832" s="28">
        <v>83</v>
      </c>
      <c r="D832" s="29" t="s">
        <v>1149</v>
      </c>
      <c r="E832" s="30" t="s">
        <v>516</v>
      </c>
      <c r="F832" s="28" t="s">
        <v>1426</v>
      </c>
      <c r="G832" s="28">
        <v>41</v>
      </c>
      <c r="I832" s="30" t="s">
        <v>1061</v>
      </c>
      <c r="J832" s="28" t="s">
        <v>1044</v>
      </c>
      <c r="K832" s="35">
        <v>0.06255787037037037</v>
      </c>
    </row>
    <row r="833" spans="1:11" ht="14.25">
      <c r="A833" s="28">
        <v>2003</v>
      </c>
      <c r="B833" s="28">
        <v>84</v>
      </c>
      <c r="D833" s="30" t="s">
        <v>1207</v>
      </c>
      <c r="E833" s="30" t="s">
        <v>2153</v>
      </c>
      <c r="F833" s="28" t="s">
        <v>1426</v>
      </c>
      <c r="G833" s="28">
        <v>48</v>
      </c>
      <c r="I833" s="29" t="s">
        <v>1406</v>
      </c>
      <c r="J833" s="28" t="s">
        <v>1044</v>
      </c>
      <c r="K833" s="35">
        <v>0.06295138888888889</v>
      </c>
    </row>
    <row r="834" spans="1:11" ht="14.25">
      <c r="A834" s="28">
        <v>2003</v>
      </c>
      <c r="B834" s="28">
        <v>85</v>
      </c>
      <c r="D834" s="29" t="s">
        <v>1087</v>
      </c>
      <c r="E834" s="29" t="s">
        <v>1166</v>
      </c>
      <c r="F834" s="28" t="s">
        <v>1426</v>
      </c>
      <c r="G834" s="28">
        <v>49</v>
      </c>
      <c r="I834" s="29" t="s">
        <v>92</v>
      </c>
      <c r="J834" s="28" t="s">
        <v>1044</v>
      </c>
      <c r="K834" s="35">
        <v>0.06297453703703704</v>
      </c>
    </row>
    <row r="835" spans="1:11" ht="14.25">
      <c r="A835" s="28">
        <v>2003</v>
      </c>
      <c r="B835" s="28">
        <v>86</v>
      </c>
      <c r="D835" s="29" t="s">
        <v>1065</v>
      </c>
      <c r="E835" s="29" t="s">
        <v>391</v>
      </c>
      <c r="F835" s="28" t="s">
        <v>1426</v>
      </c>
      <c r="G835" s="28">
        <v>41</v>
      </c>
      <c r="I835" s="30" t="s">
        <v>1027</v>
      </c>
      <c r="J835" s="28" t="s">
        <v>1044</v>
      </c>
      <c r="K835" s="35">
        <v>0.06298611111111112</v>
      </c>
    </row>
    <row r="836" spans="1:11" ht="14.25">
      <c r="A836" s="28">
        <v>2003</v>
      </c>
      <c r="B836" s="28">
        <v>87</v>
      </c>
      <c r="D836" s="29" t="s">
        <v>2038</v>
      </c>
      <c r="E836" s="29" t="s">
        <v>250</v>
      </c>
      <c r="F836" s="28" t="s">
        <v>921</v>
      </c>
      <c r="G836" s="28">
        <v>39</v>
      </c>
      <c r="I836" s="30" t="s">
        <v>1454</v>
      </c>
      <c r="J836" s="28" t="s">
        <v>1044</v>
      </c>
      <c r="K836" s="35">
        <v>0.06303240740740741</v>
      </c>
    </row>
    <row r="837" spans="1:11" ht="14.25">
      <c r="A837" s="28">
        <v>2003</v>
      </c>
      <c r="B837" s="28">
        <v>88</v>
      </c>
      <c r="C837" s="28">
        <v>13</v>
      </c>
      <c r="D837" s="29" t="s">
        <v>1228</v>
      </c>
      <c r="E837" s="29" t="s">
        <v>422</v>
      </c>
      <c r="F837" s="28" t="s">
        <v>920</v>
      </c>
      <c r="G837" s="28">
        <v>34</v>
      </c>
      <c r="I837" s="29" t="s">
        <v>111</v>
      </c>
      <c r="J837" s="28" t="s">
        <v>1044</v>
      </c>
      <c r="K837" s="35">
        <v>0.06309027777777777</v>
      </c>
    </row>
    <row r="838" spans="1:11" ht="14.25">
      <c r="A838" s="28">
        <v>2003</v>
      </c>
      <c r="B838" s="28">
        <v>89</v>
      </c>
      <c r="D838" s="29" t="s">
        <v>1087</v>
      </c>
      <c r="E838" s="29" t="s">
        <v>648</v>
      </c>
      <c r="F838" s="28" t="s">
        <v>921</v>
      </c>
      <c r="G838" s="28">
        <v>38</v>
      </c>
      <c r="I838" s="29" t="s">
        <v>80</v>
      </c>
      <c r="J838" s="28" t="s">
        <v>1044</v>
      </c>
      <c r="K838" s="35">
        <v>0.063125</v>
      </c>
    </row>
    <row r="839" spans="1:11" ht="14.25">
      <c r="A839" s="28">
        <v>2003</v>
      </c>
      <c r="B839" s="28">
        <v>90</v>
      </c>
      <c r="C839" s="28">
        <v>14</v>
      </c>
      <c r="D839" s="29" t="s">
        <v>2343</v>
      </c>
      <c r="E839" s="29" t="s">
        <v>490</v>
      </c>
      <c r="F839" s="28" t="s">
        <v>920</v>
      </c>
      <c r="G839" s="28">
        <v>30</v>
      </c>
      <c r="I839" s="29" t="s">
        <v>1083</v>
      </c>
      <c r="J839" s="28" t="s">
        <v>1044</v>
      </c>
      <c r="K839" s="35">
        <v>0.06347222222222222</v>
      </c>
    </row>
    <row r="840" spans="1:11" ht="14.25">
      <c r="A840" s="28">
        <v>2003</v>
      </c>
      <c r="B840" s="28">
        <v>91</v>
      </c>
      <c r="D840" s="29" t="s">
        <v>1087</v>
      </c>
      <c r="E840" s="29" t="s">
        <v>189</v>
      </c>
      <c r="F840" s="28" t="s">
        <v>921</v>
      </c>
      <c r="G840" s="28">
        <v>29</v>
      </c>
      <c r="I840" s="29" t="s">
        <v>1305</v>
      </c>
      <c r="J840" s="28" t="s">
        <v>1044</v>
      </c>
      <c r="K840" s="35">
        <v>0.06405092592592593</v>
      </c>
    </row>
    <row r="841" spans="1:12" ht="14.25">
      <c r="A841" s="28">
        <v>2003</v>
      </c>
      <c r="B841" s="28">
        <v>92</v>
      </c>
      <c r="D841" s="29" t="s">
        <v>1222</v>
      </c>
      <c r="E841" s="29" t="s">
        <v>280</v>
      </c>
      <c r="F841" s="28" t="s">
        <v>921</v>
      </c>
      <c r="G841" s="28">
        <v>39</v>
      </c>
      <c r="I841" s="29" t="s">
        <v>1224</v>
      </c>
      <c r="J841" s="28" t="s">
        <v>1044</v>
      </c>
      <c r="K841" s="35">
        <v>0.06422453703703704</v>
      </c>
      <c r="L841" s="32"/>
    </row>
    <row r="842" spans="1:11" ht="14.25">
      <c r="A842" s="28">
        <v>2003</v>
      </c>
      <c r="B842" s="28">
        <v>93</v>
      </c>
      <c r="D842" s="29" t="s">
        <v>1297</v>
      </c>
      <c r="E842" s="29" t="s">
        <v>508</v>
      </c>
      <c r="F842" s="28" t="s">
        <v>921</v>
      </c>
      <c r="G842" s="28">
        <v>38</v>
      </c>
      <c r="I842" s="29" t="s">
        <v>1209</v>
      </c>
      <c r="J842" s="28" t="s">
        <v>1044</v>
      </c>
      <c r="K842" s="35">
        <v>0.06473379629629629</v>
      </c>
    </row>
    <row r="843" spans="1:11" ht="14.25">
      <c r="A843" s="28">
        <v>2003</v>
      </c>
      <c r="B843" s="28">
        <v>94</v>
      </c>
      <c r="D843" s="29" t="s">
        <v>1118</v>
      </c>
      <c r="E843" s="29" t="s">
        <v>253</v>
      </c>
      <c r="F843" s="28" t="s">
        <v>1426</v>
      </c>
      <c r="G843" s="28">
        <v>47</v>
      </c>
      <c r="I843" s="29" t="s">
        <v>1838</v>
      </c>
      <c r="J843" s="28" t="s">
        <v>1044</v>
      </c>
      <c r="K843" s="35">
        <v>0.0649537037037037</v>
      </c>
    </row>
    <row r="844" spans="1:11" ht="14.25">
      <c r="A844" s="28">
        <v>2003</v>
      </c>
      <c r="B844" s="28">
        <v>95</v>
      </c>
      <c r="C844" s="28">
        <v>15</v>
      </c>
      <c r="D844" s="29" t="s">
        <v>620</v>
      </c>
      <c r="E844" s="29" t="s">
        <v>489</v>
      </c>
      <c r="F844" s="28" t="s">
        <v>920</v>
      </c>
      <c r="G844" s="28">
        <v>37</v>
      </c>
      <c r="I844" s="29" t="s">
        <v>1387</v>
      </c>
      <c r="J844" s="28" t="s">
        <v>1044</v>
      </c>
      <c r="K844" s="35">
        <v>0.06515046296296297</v>
      </c>
    </row>
    <row r="845" spans="1:11" ht="14.25">
      <c r="A845" s="28">
        <v>2003</v>
      </c>
      <c r="B845" s="28">
        <v>96</v>
      </c>
      <c r="C845" s="28">
        <v>16</v>
      </c>
      <c r="D845" s="29" t="s">
        <v>2342</v>
      </c>
      <c r="E845" s="29" t="s">
        <v>202</v>
      </c>
      <c r="F845" s="28" t="s">
        <v>920</v>
      </c>
      <c r="G845" s="28">
        <v>25</v>
      </c>
      <c r="I845" s="29" t="s">
        <v>31</v>
      </c>
      <c r="J845" s="28" t="s">
        <v>1044</v>
      </c>
      <c r="K845" s="35">
        <v>0.06554398148148148</v>
      </c>
    </row>
    <row r="846" spans="1:11" ht="14.25">
      <c r="A846" s="28">
        <v>2003</v>
      </c>
      <c r="B846" s="28">
        <v>97</v>
      </c>
      <c r="D846" s="29" t="s">
        <v>1084</v>
      </c>
      <c r="E846" s="29" t="s">
        <v>965</v>
      </c>
      <c r="F846" s="28" t="s">
        <v>922</v>
      </c>
      <c r="G846" s="28">
        <v>63</v>
      </c>
      <c r="I846" s="29" t="s">
        <v>1353</v>
      </c>
      <c r="J846" s="28" t="s">
        <v>1044</v>
      </c>
      <c r="K846" s="35">
        <v>0.06572916666666667</v>
      </c>
    </row>
    <row r="847" spans="1:11" ht="14.25">
      <c r="A847" s="28">
        <v>2003</v>
      </c>
      <c r="B847" s="28">
        <v>98</v>
      </c>
      <c r="D847" s="29" t="s">
        <v>1240</v>
      </c>
      <c r="E847" s="29" t="s">
        <v>324</v>
      </c>
      <c r="F847" s="28" t="s">
        <v>921</v>
      </c>
      <c r="G847" s="28">
        <v>34</v>
      </c>
      <c r="I847" s="29" t="s">
        <v>1286</v>
      </c>
      <c r="J847" s="28" t="s">
        <v>1044</v>
      </c>
      <c r="K847" s="35">
        <v>0.06591435185185185</v>
      </c>
    </row>
    <row r="848" spans="1:11" ht="14.25">
      <c r="A848" s="28">
        <v>2003</v>
      </c>
      <c r="B848" s="28">
        <v>99</v>
      </c>
      <c r="D848" s="29" t="s">
        <v>1240</v>
      </c>
      <c r="E848" s="29" t="s">
        <v>1335</v>
      </c>
      <c r="F848" s="28" t="s">
        <v>1426</v>
      </c>
      <c r="G848" s="28">
        <v>41</v>
      </c>
      <c r="I848" s="30" t="s">
        <v>1061</v>
      </c>
      <c r="J848" s="28" t="s">
        <v>1044</v>
      </c>
      <c r="K848" s="35">
        <v>0.06594907407407408</v>
      </c>
    </row>
    <row r="849" spans="1:11" ht="14.25">
      <c r="A849" s="28">
        <v>2003</v>
      </c>
      <c r="B849" s="28">
        <v>100</v>
      </c>
      <c r="C849" s="28">
        <v>17</v>
      </c>
      <c r="D849" s="29" t="s">
        <v>1014</v>
      </c>
      <c r="E849" s="29" t="s">
        <v>294</v>
      </c>
      <c r="F849" s="28" t="s">
        <v>920</v>
      </c>
      <c r="G849" s="28">
        <v>38</v>
      </c>
      <c r="I849" s="29" t="s">
        <v>1308</v>
      </c>
      <c r="J849" s="28" t="s">
        <v>1044</v>
      </c>
      <c r="K849" s="35">
        <v>0.06596064814814816</v>
      </c>
    </row>
    <row r="850" spans="1:11" ht="14.25">
      <c r="A850" s="28">
        <v>2003</v>
      </c>
      <c r="B850" s="28">
        <v>101</v>
      </c>
      <c r="D850" s="29" t="s">
        <v>1538</v>
      </c>
      <c r="E850" s="29" t="s">
        <v>606</v>
      </c>
      <c r="F850" s="28" t="s">
        <v>1426</v>
      </c>
      <c r="G850" s="28">
        <v>48</v>
      </c>
      <c r="I850" s="29" t="s">
        <v>75</v>
      </c>
      <c r="J850" s="28" t="s">
        <v>1044</v>
      </c>
      <c r="K850" s="35">
        <v>0.06606481481481481</v>
      </c>
    </row>
    <row r="851" spans="1:11" ht="14.25">
      <c r="A851" s="28">
        <v>2003</v>
      </c>
      <c r="B851" s="28">
        <v>102</v>
      </c>
      <c r="D851" s="29" t="s">
        <v>1065</v>
      </c>
      <c r="E851" s="29" t="s">
        <v>1961</v>
      </c>
      <c r="F851" s="28" t="s">
        <v>1426</v>
      </c>
      <c r="G851" s="28">
        <v>44</v>
      </c>
      <c r="I851" s="29" t="s">
        <v>1054</v>
      </c>
      <c r="J851" s="28" t="s">
        <v>1044</v>
      </c>
      <c r="K851" s="35">
        <v>0.06612268518518519</v>
      </c>
    </row>
    <row r="852" spans="1:11" ht="14.25">
      <c r="A852" s="28">
        <v>2003</v>
      </c>
      <c r="B852" s="28">
        <v>103</v>
      </c>
      <c r="D852" s="29" t="s">
        <v>1131</v>
      </c>
      <c r="E852" s="29" t="s">
        <v>1641</v>
      </c>
      <c r="F852" s="28" t="s">
        <v>922</v>
      </c>
      <c r="G852" s="28">
        <v>63</v>
      </c>
      <c r="I852" s="30" t="s">
        <v>1415</v>
      </c>
      <c r="J852" s="28" t="s">
        <v>1044</v>
      </c>
      <c r="K852" s="35">
        <v>0.06641203703703703</v>
      </c>
    </row>
    <row r="853" spans="1:11" ht="14.25">
      <c r="A853" s="28">
        <v>2003</v>
      </c>
      <c r="B853" s="28">
        <v>104</v>
      </c>
      <c r="D853" s="29" t="s">
        <v>1062</v>
      </c>
      <c r="E853" s="29" t="s">
        <v>1997</v>
      </c>
      <c r="F853" s="28" t="s">
        <v>1426</v>
      </c>
      <c r="G853" s="28">
        <v>49</v>
      </c>
      <c r="I853" s="29" t="s">
        <v>1083</v>
      </c>
      <c r="J853" s="28" t="s">
        <v>1044</v>
      </c>
      <c r="K853" s="35">
        <v>0.0667013888888889</v>
      </c>
    </row>
    <row r="854" spans="1:11" ht="14.25">
      <c r="A854" s="28">
        <v>2003</v>
      </c>
      <c r="B854" s="28">
        <v>105</v>
      </c>
      <c r="C854" s="28">
        <v>18</v>
      </c>
      <c r="D854" s="29" t="s">
        <v>2311</v>
      </c>
      <c r="E854" s="29" t="s">
        <v>378</v>
      </c>
      <c r="F854" s="28" t="s">
        <v>920</v>
      </c>
      <c r="G854" s="28">
        <v>25</v>
      </c>
      <c r="I854" s="30" t="s">
        <v>1257</v>
      </c>
      <c r="J854" s="28" t="s">
        <v>1044</v>
      </c>
      <c r="K854" s="35">
        <v>0.06677083333333333</v>
      </c>
    </row>
    <row r="855" spans="1:11" ht="14.25">
      <c r="A855" s="28">
        <v>2003</v>
      </c>
      <c r="B855" s="28">
        <v>106</v>
      </c>
      <c r="D855" s="29" t="s">
        <v>1433</v>
      </c>
      <c r="E855" s="29" t="s">
        <v>438</v>
      </c>
      <c r="F855" s="28" t="s">
        <v>921</v>
      </c>
      <c r="G855" s="28">
        <v>39</v>
      </c>
      <c r="I855" s="29" t="s">
        <v>1744</v>
      </c>
      <c r="J855" s="28" t="s">
        <v>1044</v>
      </c>
      <c r="K855" s="35">
        <v>0.06726851851851852</v>
      </c>
    </row>
    <row r="856" spans="1:11" ht="14.25">
      <c r="A856" s="28">
        <v>2003</v>
      </c>
      <c r="B856" s="28">
        <v>107</v>
      </c>
      <c r="D856" s="29" t="s">
        <v>1131</v>
      </c>
      <c r="E856" s="29" t="s">
        <v>483</v>
      </c>
      <c r="F856" s="28" t="s">
        <v>1426</v>
      </c>
      <c r="G856" s="28">
        <v>41</v>
      </c>
      <c r="I856" s="29" t="s">
        <v>1316</v>
      </c>
      <c r="J856" s="28" t="s">
        <v>1044</v>
      </c>
      <c r="K856" s="35">
        <v>0.06756944444444445</v>
      </c>
    </row>
    <row r="857" spans="1:11" ht="14.25">
      <c r="A857" s="28">
        <v>2003</v>
      </c>
      <c r="B857" s="28">
        <v>108</v>
      </c>
      <c r="D857" s="29" t="s">
        <v>1131</v>
      </c>
      <c r="E857" s="29" t="s">
        <v>482</v>
      </c>
      <c r="F857" s="28" t="s">
        <v>1426</v>
      </c>
      <c r="G857" s="28">
        <v>45</v>
      </c>
      <c r="I857" s="29" t="s">
        <v>1160</v>
      </c>
      <c r="J857" s="28" t="s">
        <v>1050</v>
      </c>
      <c r="K857" s="35">
        <v>0.06765046296296297</v>
      </c>
    </row>
    <row r="858" spans="1:11" ht="14.25">
      <c r="A858" s="28">
        <v>2003</v>
      </c>
      <c r="B858" s="28">
        <v>109</v>
      </c>
      <c r="D858" s="30" t="s">
        <v>1207</v>
      </c>
      <c r="E858" s="29" t="s">
        <v>1653</v>
      </c>
      <c r="F858" s="28" t="s">
        <v>1543</v>
      </c>
      <c r="G858" s="28">
        <v>50</v>
      </c>
      <c r="I858" s="29" t="s">
        <v>1337</v>
      </c>
      <c r="J858" s="28" t="s">
        <v>1044</v>
      </c>
      <c r="K858" s="35">
        <v>0.06774305555555556</v>
      </c>
    </row>
    <row r="859" spans="1:11" ht="14.25">
      <c r="A859" s="28">
        <v>2003</v>
      </c>
      <c r="B859" s="28">
        <v>110</v>
      </c>
      <c r="D859" s="29" t="s">
        <v>1297</v>
      </c>
      <c r="E859" s="29" t="s">
        <v>1298</v>
      </c>
      <c r="F859" s="28" t="s">
        <v>1426</v>
      </c>
      <c r="G859" s="28">
        <v>41</v>
      </c>
      <c r="I859" s="29" t="s">
        <v>1057</v>
      </c>
      <c r="J859" s="28" t="s">
        <v>1044</v>
      </c>
      <c r="K859" s="35">
        <v>0.0678125</v>
      </c>
    </row>
    <row r="860" spans="1:11" ht="14.25">
      <c r="A860" s="28">
        <v>2003</v>
      </c>
      <c r="B860" s="28">
        <v>111</v>
      </c>
      <c r="D860" s="29" t="s">
        <v>1131</v>
      </c>
      <c r="E860" s="30" t="s">
        <v>2206</v>
      </c>
      <c r="F860" s="28" t="s">
        <v>1543</v>
      </c>
      <c r="G860" s="28">
        <v>53</v>
      </c>
      <c r="I860" s="30" t="s">
        <v>2207</v>
      </c>
      <c r="J860" s="28" t="s">
        <v>1044</v>
      </c>
      <c r="K860" s="35">
        <v>0.06788194444444444</v>
      </c>
    </row>
    <row r="861" spans="1:11" ht="14.25">
      <c r="A861" s="28">
        <v>2003</v>
      </c>
      <c r="B861" s="28">
        <v>112</v>
      </c>
      <c r="D861" s="29" t="s">
        <v>1131</v>
      </c>
      <c r="E861" s="29" t="s">
        <v>2199</v>
      </c>
      <c r="F861" s="28" t="s">
        <v>1543</v>
      </c>
      <c r="G861" s="28">
        <v>55</v>
      </c>
      <c r="I861" s="29" t="s">
        <v>1028</v>
      </c>
      <c r="J861" s="28" t="s">
        <v>1044</v>
      </c>
      <c r="K861" s="35">
        <v>0.06822916666666666</v>
      </c>
    </row>
    <row r="862" spans="1:11" ht="14.25">
      <c r="A862" s="28">
        <v>2003</v>
      </c>
      <c r="B862" s="28">
        <v>113</v>
      </c>
      <c r="D862" s="29" t="s">
        <v>1045</v>
      </c>
      <c r="E862" s="30" t="s">
        <v>2219</v>
      </c>
      <c r="F862" s="28" t="s">
        <v>1426</v>
      </c>
      <c r="G862" s="28">
        <v>49</v>
      </c>
      <c r="I862" s="29" t="s">
        <v>1406</v>
      </c>
      <c r="J862" s="28" t="s">
        <v>1044</v>
      </c>
      <c r="K862" s="35">
        <v>0.06898148148148148</v>
      </c>
    </row>
    <row r="863" spans="1:11" ht="14.25">
      <c r="A863" s="28">
        <v>2003</v>
      </c>
      <c r="B863" s="28">
        <v>114</v>
      </c>
      <c r="D863" s="29" t="s">
        <v>2329</v>
      </c>
      <c r="E863" s="29" t="s">
        <v>468</v>
      </c>
      <c r="F863" s="28" t="s">
        <v>921</v>
      </c>
      <c r="G863" s="28">
        <v>25</v>
      </c>
      <c r="I863" s="29" t="s">
        <v>1057</v>
      </c>
      <c r="J863" s="28" t="s">
        <v>1044</v>
      </c>
      <c r="K863" s="35">
        <v>0.0690625</v>
      </c>
    </row>
    <row r="864" spans="1:11" ht="14.25">
      <c r="A864" s="28">
        <v>2003</v>
      </c>
      <c r="B864" s="28">
        <v>115</v>
      </c>
      <c r="C864" s="28">
        <v>19</v>
      </c>
      <c r="D864" s="29" t="s">
        <v>2292</v>
      </c>
      <c r="E864" s="29" t="s">
        <v>428</v>
      </c>
      <c r="F864" s="28" t="s">
        <v>1537</v>
      </c>
      <c r="G864" s="28">
        <v>43</v>
      </c>
      <c r="I864" s="29" t="s">
        <v>1389</v>
      </c>
      <c r="J864" s="28" t="s">
        <v>1044</v>
      </c>
      <c r="K864" s="35">
        <v>0.06912037037037037</v>
      </c>
    </row>
    <row r="865" spans="1:11" ht="14.25">
      <c r="A865" s="28">
        <v>2003</v>
      </c>
      <c r="B865" s="28">
        <v>116</v>
      </c>
      <c r="C865" s="28">
        <v>20</v>
      </c>
      <c r="D865" s="29" t="s">
        <v>1417</v>
      </c>
      <c r="E865" s="30" t="s">
        <v>2208</v>
      </c>
      <c r="F865" s="28" t="s">
        <v>1537</v>
      </c>
      <c r="G865" s="28">
        <v>47</v>
      </c>
      <c r="I865" s="30" t="s">
        <v>692</v>
      </c>
      <c r="J865" s="28" t="s">
        <v>1050</v>
      </c>
      <c r="K865" s="35">
        <v>0.06913194444444444</v>
      </c>
    </row>
    <row r="866" spans="1:11" ht="14.25">
      <c r="A866" s="28">
        <v>2003</v>
      </c>
      <c r="B866" s="28">
        <v>117</v>
      </c>
      <c r="C866" s="28">
        <v>21</v>
      </c>
      <c r="D866" s="29" t="s">
        <v>2325</v>
      </c>
      <c r="E866" s="29" t="s">
        <v>217</v>
      </c>
      <c r="F866" s="28" t="s">
        <v>920</v>
      </c>
      <c r="G866" s="28">
        <v>36</v>
      </c>
      <c r="I866" s="29" t="s">
        <v>1387</v>
      </c>
      <c r="J866" s="28" t="s">
        <v>1044</v>
      </c>
      <c r="K866" s="35">
        <v>0.06914351851851852</v>
      </c>
    </row>
    <row r="867" spans="1:11" ht="14.25">
      <c r="A867" s="28">
        <v>2003</v>
      </c>
      <c r="B867" s="28">
        <v>118</v>
      </c>
      <c r="D867" s="29" t="s">
        <v>1120</v>
      </c>
      <c r="E867" s="29" t="s">
        <v>846</v>
      </c>
      <c r="F867" s="28" t="s">
        <v>1426</v>
      </c>
      <c r="G867" s="28">
        <v>45</v>
      </c>
      <c r="I867" s="29" t="s">
        <v>1224</v>
      </c>
      <c r="J867" s="28" t="s">
        <v>1044</v>
      </c>
      <c r="K867" s="35">
        <v>0.06943287037037037</v>
      </c>
    </row>
    <row r="868" spans="1:11" ht="14.25">
      <c r="A868" s="28">
        <v>2003</v>
      </c>
      <c r="B868" s="28">
        <v>119</v>
      </c>
      <c r="D868" s="29" t="s">
        <v>1062</v>
      </c>
      <c r="E868" s="29" t="s">
        <v>448</v>
      </c>
      <c r="F868" s="28" t="s">
        <v>921</v>
      </c>
      <c r="G868" s="28">
        <v>31</v>
      </c>
      <c r="I868" s="29" t="s">
        <v>1053</v>
      </c>
      <c r="J868" s="28" t="s">
        <v>1044</v>
      </c>
      <c r="K868" s="35">
        <v>0.0696412037037037</v>
      </c>
    </row>
    <row r="869" spans="1:11" ht="14.25">
      <c r="A869" s="28">
        <v>2003</v>
      </c>
      <c r="B869" s="28">
        <v>120</v>
      </c>
      <c r="C869" s="28">
        <v>22</v>
      </c>
      <c r="D869" s="30" t="s">
        <v>2161</v>
      </c>
      <c r="E869" s="29" t="s">
        <v>955</v>
      </c>
      <c r="F869" s="28" t="s">
        <v>920</v>
      </c>
      <c r="G869" s="28">
        <v>27</v>
      </c>
      <c r="I869" s="29" t="s">
        <v>1217</v>
      </c>
      <c r="J869" s="28" t="s">
        <v>1044</v>
      </c>
      <c r="K869" s="35">
        <v>0.06969907407407407</v>
      </c>
    </row>
    <row r="870" spans="1:11" ht="14.25">
      <c r="A870" s="28">
        <v>2003</v>
      </c>
      <c r="B870" s="28">
        <v>121</v>
      </c>
      <c r="D870" s="29" t="s">
        <v>1800</v>
      </c>
      <c r="E870" s="29" t="s">
        <v>455</v>
      </c>
      <c r="F870" s="28" t="s">
        <v>921</v>
      </c>
      <c r="G870" s="28">
        <v>31</v>
      </c>
      <c r="I870" s="29" t="s">
        <v>1217</v>
      </c>
      <c r="J870" s="28" t="s">
        <v>1044</v>
      </c>
      <c r="K870" s="35">
        <v>0.06969907407407407</v>
      </c>
    </row>
    <row r="871" spans="1:11" ht="14.25">
      <c r="A871" s="28">
        <v>2003</v>
      </c>
      <c r="B871" s="28">
        <v>122</v>
      </c>
      <c r="D871" s="29" t="s">
        <v>1576</v>
      </c>
      <c r="E871" s="29" t="s">
        <v>177</v>
      </c>
      <c r="F871" s="28" t="s">
        <v>1543</v>
      </c>
      <c r="G871" s="28">
        <v>55</v>
      </c>
      <c r="I871" s="29" t="s">
        <v>106</v>
      </c>
      <c r="J871" s="37" t="s">
        <v>1212</v>
      </c>
      <c r="K871" s="35">
        <v>0.07013888888888889</v>
      </c>
    </row>
    <row r="872" spans="1:11" ht="14.25">
      <c r="A872" s="28">
        <v>2003</v>
      </c>
      <c r="B872" s="28">
        <v>123</v>
      </c>
      <c r="D872" s="29" t="s">
        <v>1245</v>
      </c>
      <c r="E872" s="29" t="s">
        <v>1367</v>
      </c>
      <c r="F872" s="28" t="s">
        <v>2362</v>
      </c>
      <c r="G872" s="28">
        <v>73</v>
      </c>
      <c r="I872" s="30" t="s">
        <v>1368</v>
      </c>
      <c r="J872" s="28" t="s">
        <v>1044</v>
      </c>
      <c r="K872" s="35">
        <v>0.07042824074074074</v>
      </c>
    </row>
    <row r="873" spans="1:11" ht="14.25">
      <c r="A873" s="28">
        <v>2003</v>
      </c>
      <c r="B873" s="28">
        <v>124</v>
      </c>
      <c r="D873" s="30" t="s">
        <v>1777</v>
      </c>
      <c r="E873" s="30" t="s">
        <v>2221</v>
      </c>
      <c r="F873" s="28" t="s">
        <v>1543</v>
      </c>
      <c r="G873" s="28">
        <v>57</v>
      </c>
      <c r="I873" s="30" t="s">
        <v>1595</v>
      </c>
      <c r="J873" s="28" t="s">
        <v>1044</v>
      </c>
      <c r="K873" s="35">
        <v>0.0709837962962963</v>
      </c>
    </row>
    <row r="874" spans="1:11" ht="14.25">
      <c r="A874" s="28">
        <v>2003</v>
      </c>
      <c r="B874" s="28">
        <v>125</v>
      </c>
      <c r="D874" s="29" t="s">
        <v>1055</v>
      </c>
      <c r="E874" s="29" t="s">
        <v>1541</v>
      </c>
      <c r="F874" s="28" t="s">
        <v>921</v>
      </c>
      <c r="G874" s="28">
        <v>27</v>
      </c>
      <c r="I874" s="29" t="s">
        <v>1217</v>
      </c>
      <c r="J874" s="28" t="s">
        <v>1044</v>
      </c>
      <c r="K874" s="35">
        <v>0.07125</v>
      </c>
    </row>
    <row r="875" spans="1:11" ht="14.25">
      <c r="A875" s="28">
        <v>2003</v>
      </c>
      <c r="B875" s="28">
        <v>126</v>
      </c>
      <c r="D875" s="29" t="s">
        <v>2254</v>
      </c>
      <c r="E875" s="29" t="s">
        <v>886</v>
      </c>
      <c r="F875" s="28" t="s">
        <v>921</v>
      </c>
      <c r="G875" s="28">
        <v>39</v>
      </c>
      <c r="I875" s="29" t="s">
        <v>1383</v>
      </c>
      <c r="J875" s="28" t="s">
        <v>1044</v>
      </c>
      <c r="K875" s="35">
        <v>0.07128472222222222</v>
      </c>
    </row>
    <row r="876" spans="1:11" ht="14.25">
      <c r="A876" s="28">
        <v>2003</v>
      </c>
      <c r="B876" s="28">
        <v>127</v>
      </c>
      <c r="D876" s="29" t="s">
        <v>689</v>
      </c>
      <c r="E876" s="29" t="s">
        <v>374</v>
      </c>
      <c r="F876" s="28" t="s">
        <v>1426</v>
      </c>
      <c r="G876" s="28">
        <v>45</v>
      </c>
      <c r="I876" s="29" t="s">
        <v>1174</v>
      </c>
      <c r="J876" s="28" t="s">
        <v>1044</v>
      </c>
      <c r="K876" s="35">
        <v>0.07230324074074074</v>
      </c>
    </row>
    <row r="877" spans="1:11" ht="14.25">
      <c r="A877" s="28">
        <v>2003</v>
      </c>
      <c r="B877" s="28">
        <v>128</v>
      </c>
      <c r="D877" s="29" t="s">
        <v>1330</v>
      </c>
      <c r="E877" s="29" t="s">
        <v>1331</v>
      </c>
      <c r="F877" s="28" t="s">
        <v>922</v>
      </c>
      <c r="G877" s="28">
        <v>61</v>
      </c>
      <c r="I877" s="29" t="s">
        <v>1332</v>
      </c>
      <c r="J877" s="28" t="s">
        <v>1044</v>
      </c>
      <c r="K877" s="35">
        <v>0.07311342592592592</v>
      </c>
    </row>
    <row r="878" spans="1:11" ht="14.25">
      <c r="A878" s="28">
        <v>2003</v>
      </c>
      <c r="B878" s="28">
        <v>129</v>
      </c>
      <c r="D878" s="29" t="s">
        <v>666</v>
      </c>
      <c r="E878" s="29" t="s">
        <v>667</v>
      </c>
      <c r="F878" s="28" t="s">
        <v>1426</v>
      </c>
      <c r="G878" s="28">
        <v>43</v>
      </c>
      <c r="I878" s="29" t="s">
        <v>1406</v>
      </c>
      <c r="J878" s="28" t="s">
        <v>1044</v>
      </c>
      <c r="K878" s="35">
        <v>0.07425925925925926</v>
      </c>
    </row>
    <row r="879" spans="1:11" ht="14.25">
      <c r="A879" s="28">
        <v>2003</v>
      </c>
      <c r="B879" s="28">
        <v>130</v>
      </c>
      <c r="D879" s="29" t="s">
        <v>1320</v>
      </c>
      <c r="E879" s="29" t="s">
        <v>312</v>
      </c>
      <c r="F879" s="28" t="s">
        <v>921</v>
      </c>
      <c r="G879" s="28">
        <v>32</v>
      </c>
      <c r="I879" s="29" t="s">
        <v>1083</v>
      </c>
      <c r="J879" s="28" t="s">
        <v>1044</v>
      </c>
      <c r="K879" s="35">
        <v>0.07450231481481481</v>
      </c>
    </row>
    <row r="880" spans="1:11" ht="14.25">
      <c r="A880" s="28">
        <v>2003</v>
      </c>
      <c r="B880" s="28">
        <v>131</v>
      </c>
      <c r="C880" s="28">
        <v>23</v>
      </c>
      <c r="D880" s="29" t="s">
        <v>2302</v>
      </c>
      <c r="E880" s="29" t="s">
        <v>526</v>
      </c>
      <c r="F880" s="28" t="s">
        <v>920</v>
      </c>
      <c r="G880" s="28">
        <v>37</v>
      </c>
      <c r="I880" s="29" t="s">
        <v>116</v>
      </c>
      <c r="J880" s="28" t="s">
        <v>1044</v>
      </c>
      <c r="K880" s="35">
        <v>0.07454861111111111</v>
      </c>
    </row>
    <row r="881" spans="1:11" ht="14.25">
      <c r="A881" s="28">
        <v>2003</v>
      </c>
      <c r="B881" s="28">
        <v>132</v>
      </c>
      <c r="D881" s="29" t="s">
        <v>1131</v>
      </c>
      <c r="E881" s="30" t="s">
        <v>964</v>
      </c>
      <c r="F881" s="28" t="s">
        <v>922</v>
      </c>
      <c r="G881" s="28">
        <v>66</v>
      </c>
      <c r="I881" s="29" t="s">
        <v>1164</v>
      </c>
      <c r="J881" s="28" t="s">
        <v>1044</v>
      </c>
      <c r="K881" s="35">
        <v>0.07521990740740742</v>
      </c>
    </row>
    <row r="882" spans="1:11" ht="14.25">
      <c r="A882" s="28">
        <v>2003</v>
      </c>
      <c r="B882" s="28">
        <v>133</v>
      </c>
      <c r="D882" s="29" t="s">
        <v>44</v>
      </c>
      <c r="E882" s="29" t="s">
        <v>241</v>
      </c>
      <c r="F882" s="28" t="s">
        <v>1543</v>
      </c>
      <c r="G882" s="28">
        <v>58</v>
      </c>
      <c r="I882" s="30" t="s">
        <v>1257</v>
      </c>
      <c r="J882" s="28" t="s">
        <v>1044</v>
      </c>
      <c r="K882" s="35">
        <v>0.07533564814814815</v>
      </c>
    </row>
    <row r="883" spans="1:11" ht="14.25">
      <c r="A883" s="28">
        <v>2003</v>
      </c>
      <c r="B883" s="28">
        <v>134</v>
      </c>
      <c r="D883" s="29" t="s">
        <v>2273</v>
      </c>
      <c r="E883" s="29" t="s">
        <v>336</v>
      </c>
      <c r="F883" s="28" t="s">
        <v>921</v>
      </c>
      <c r="G883" s="28">
        <v>30</v>
      </c>
      <c r="I883" s="29" t="s">
        <v>1224</v>
      </c>
      <c r="J883" s="28" t="s">
        <v>1044</v>
      </c>
      <c r="K883" s="35">
        <v>0.07938657407407408</v>
      </c>
    </row>
    <row r="884" spans="1:11" ht="14.25">
      <c r="A884" s="28">
        <v>2003</v>
      </c>
      <c r="B884" s="28">
        <v>135</v>
      </c>
      <c r="C884" s="28">
        <v>24</v>
      </c>
      <c r="D884" s="30" t="s">
        <v>933</v>
      </c>
      <c r="E884" s="29" t="s">
        <v>938</v>
      </c>
      <c r="F884" s="28" t="s">
        <v>1720</v>
      </c>
      <c r="G884" s="28">
        <v>54</v>
      </c>
      <c r="I884" s="30" t="s">
        <v>1965</v>
      </c>
      <c r="J884" s="28" t="s">
        <v>1044</v>
      </c>
      <c r="K884" s="35">
        <v>0.07982638888888889</v>
      </c>
    </row>
    <row r="885" spans="1:11" ht="14.25">
      <c r="A885" s="28">
        <v>2003</v>
      </c>
      <c r="B885" s="28">
        <v>136</v>
      </c>
      <c r="D885" s="29" t="s">
        <v>1109</v>
      </c>
      <c r="E885" s="29" t="s">
        <v>517</v>
      </c>
      <c r="F885" s="28" t="s">
        <v>1543</v>
      </c>
      <c r="G885" s="28">
        <v>54</v>
      </c>
      <c r="I885" s="29" t="s">
        <v>1295</v>
      </c>
      <c r="J885" s="28" t="s">
        <v>1044</v>
      </c>
      <c r="K885" s="35">
        <v>0.08053240740740741</v>
      </c>
    </row>
    <row r="886" spans="1:11" ht="14.25">
      <c r="A886" s="28">
        <v>2003</v>
      </c>
      <c r="B886" s="28">
        <v>137</v>
      </c>
      <c r="C886" s="28">
        <v>25</v>
      </c>
      <c r="D886" s="29" t="s">
        <v>1228</v>
      </c>
      <c r="E886" s="30" t="s">
        <v>1407</v>
      </c>
      <c r="F886" s="28" t="s">
        <v>1720</v>
      </c>
      <c r="G886" s="28">
        <v>50</v>
      </c>
      <c r="I886" s="29" t="s">
        <v>1160</v>
      </c>
      <c r="J886" s="28" t="s">
        <v>1050</v>
      </c>
      <c r="K886" s="35">
        <v>0.08269675925925926</v>
      </c>
    </row>
    <row r="887" spans="1:11" ht="14.25">
      <c r="A887" s="28">
        <v>2003</v>
      </c>
      <c r="B887" s="28">
        <v>138</v>
      </c>
      <c r="D887" s="29" t="s">
        <v>1384</v>
      </c>
      <c r="E887" s="29" t="s">
        <v>1385</v>
      </c>
      <c r="F887" s="28" t="s">
        <v>921</v>
      </c>
      <c r="G887" s="28">
        <v>29</v>
      </c>
      <c r="J887" s="38"/>
      <c r="K887" s="35">
        <v>0.08525462962962964</v>
      </c>
    </row>
    <row r="888" spans="1:11" ht="14.25">
      <c r="A888" s="28">
        <v>2003</v>
      </c>
      <c r="B888" s="28">
        <v>139</v>
      </c>
      <c r="D888" s="29" t="s">
        <v>1582</v>
      </c>
      <c r="E888" s="30" t="s">
        <v>2225</v>
      </c>
      <c r="F888" s="28" t="s">
        <v>922</v>
      </c>
      <c r="G888" s="28">
        <v>60</v>
      </c>
      <c r="I888" s="30" t="s">
        <v>888</v>
      </c>
      <c r="J888" s="28" t="s">
        <v>1044</v>
      </c>
      <c r="K888" s="35">
        <v>0.08578703703703704</v>
      </c>
    </row>
    <row r="889" spans="1:11" ht="14.25">
      <c r="A889" s="28">
        <v>2003</v>
      </c>
      <c r="B889" s="28">
        <v>140</v>
      </c>
      <c r="C889" s="28">
        <v>26</v>
      </c>
      <c r="D889" s="30" t="s">
        <v>2015</v>
      </c>
      <c r="E889" s="30" t="s">
        <v>516</v>
      </c>
      <c r="F889" s="28" t="s">
        <v>1537</v>
      </c>
      <c r="G889" s="28">
        <v>46</v>
      </c>
      <c r="I889" s="30" t="s">
        <v>1061</v>
      </c>
      <c r="J889" s="28" t="s">
        <v>1044</v>
      </c>
      <c r="K889" s="35">
        <v>0.08592592592592592</v>
      </c>
    </row>
    <row r="890" spans="1:11" ht="14.25">
      <c r="A890" s="28">
        <v>2003</v>
      </c>
      <c r="B890" s="28">
        <v>141</v>
      </c>
      <c r="C890" s="28">
        <v>27</v>
      </c>
      <c r="D890" s="29" t="s">
        <v>608</v>
      </c>
      <c r="E890" s="29" t="s">
        <v>494</v>
      </c>
      <c r="F890" s="28" t="s">
        <v>1537</v>
      </c>
      <c r="G890" s="28">
        <v>43</v>
      </c>
      <c r="I890" s="29" t="s">
        <v>1224</v>
      </c>
      <c r="J890" s="28" t="s">
        <v>1044</v>
      </c>
      <c r="K890" s="35">
        <v>0.08980324074074074</v>
      </c>
    </row>
    <row r="891" spans="1:11" ht="14.25">
      <c r="A891" s="28">
        <v>2003</v>
      </c>
      <c r="B891" s="28">
        <v>142</v>
      </c>
      <c r="C891" s="28">
        <v>28</v>
      </c>
      <c r="D891" s="29" t="s">
        <v>1621</v>
      </c>
      <c r="E891" s="29" t="s">
        <v>562</v>
      </c>
      <c r="F891" s="28" t="s">
        <v>1537</v>
      </c>
      <c r="G891" s="28">
        <v>49</v>
      </c>
      <c r="I891" s="29" t="s">
        <v>1160</v>
      </c>
      <c r="J891" s="28" t="s">
        <v>1050</v>
      </c>
      <c r="K891" s="35">
        <v>0.08988425925925926</v>
      </c>
    </row>
    <row r="892" spans="1:11" ht="14.25">
      <c r="A892" s="28">
        <v>2003</v>
      </c>
      <c r="B892" s="28">
        <v>143</v>
      </c>
      <c r="C892" s="28">
        <v>29</v>
      </c>
      <c r="D892" s="29" t="s">
        <v>1846</v>
      </c>
      <c r="E892" s="29" t="s">
        <v>265</v>
      </c>
      <c r="F892" s="28" t="s">
        <v>1537</v>
      </c>
      <c r="G892" s="28">
        <v>47</v>
      </c>
      <c r="I892" s="30" t="s">
        <v>1043</v>
      </c>
      <c r="J892" s="28" t="s">
        <v>1044</v>
      </c>
      <c r="K892" s="35">
        <v>0.09050925925925925</v>
      </c>
    </row>
    <row r="893" spans="1:11" ht="14.25">
      <c r="A893" s="28">
        <v>2003</v>
      </c>
      <c r="B893" s="28">
        <v>144</v>
      </c>
      <c r="D893" s="29" t="s">
        <v>1065</v>
      </c>
      <c r="E893" s="29" t="s">
        <v>1185</v>
      </c>
      <c r="F893" s="28" t="s">
        <v>1426</v>
      </c>
      <c r="G893" s="28">
        <v>42</v>
      </c>
      <c r="I893" s="29" t="s">
        <v>966</v>
      </c>
      <c r="J893" s="28" t="s">
        <v>1044</v>
      </c>
      <c r="K893" s="35">
        <v>0.14552083333333335</v>
      </c>
    </row>
    <row r="894" spans="1:11" ht="14.25">
      <c r="A894" s="28">
        <v>2002</v>
      </c>
      <c r="B894" s="28">
        <v>1</v>
      </c>
      <c r="D894" s="29" t="s">
        <v>991</v>
      </c>
      <c r="E894" s="29" t="s">
        <v>880</v>
      </c>
      <c r="F894" s="28" t="s">
        <v>921</v>
      </c>
      <c r="G894" s="28">
        <v>26</v>
      </c>
      <c r="I894" s="29" t="s">
        <v>889</v>
      </c>
      <c r="J894" s="28" t="s">
        <v>1044</v>
      </c>
      <c r="K894" s="36">
        <v>0.04101851851851852</v>
      </c>
    </row>
    <row r="895" spans="1:11" ht="14.25">
      <c r="A895" s="28">
        <v>2002</v>
      </c>
      <c r="B895" s="28">
        <v>2</v>
      </c>
      <c r="D895" s="29" t="s">
        <v>1245</v>
      </c>
      <c r="E895" s="30" t="s">
        <v>882</v>
      </c>
      <c r="F895" s="28" t="s">
        <v>921</v>
      </c>
      <c r="G895" s="28">
        <v>31</v>
      </c>
      <c r="I895" s="29" t="s">
        <v>1098</v>
      </c>
      <c r="J895" s="28" t="s">
        <v>1050</v>
      </c>
      <c r="K895" s="36">
        <v>0.04125</v>
      </c>
    </row>
    <row r="896" spans="1:11" ht="14.25">
      <c r="A896" s="28">
        <v>2002</v>
      </c>
      <c r="B896" s="28">
        <v>3</v>
      </c>
      <c r="D896" s="29" t="s">
        <v>1320</v>
      </c>
      <c r="E896" s="30" t="s">
        <v>883</v>
      </c>
      <c r="F896" s="28" t="s">
        <v>921</v>
      </c>
      <c r="G896" s="28">
        <v>36</v>
      </c>
      <c r="I896" s="30" t="s">
        <v>890</v>
      </c>
      <c r="J896" s="28" t="s">
        <v>1044</v>
      </c>
      <c r="K896" s="35">
        <v>0.04186342592592593</v>
      </c>
    </row>
    <row r="897" spans="1:13" ht="14.25">
      <c r="A897" s="28">
        <v>2002</v>
      </c>
      <c r="B897" s="28">
        <v>4</v>
      </c>
      <c r="D897" s="29" t="s">
        <v>1235</v>
      </c>
      <c r="E897" s="29" t="s">
        <v>346</v>
      </c>
      <c r="F897" s="28" t="s">
        <v>921</v>
      </c>
      <c r="G897" s="28">
        <v>23</v>
      </c>
      <c r="I897" s="29" t="s">
        <v>1507</v>
      </c>
      <c r="J897" s="28" t="s">
        <v>1044</v>
      </c>
      <c r="K897" s="35">
        <v>0.04413194444444444</v>
      </c>
      <c r="M897" s="32"/>
    </row>
    <row r="898" spans="1:11" ht="14.25">
      <c r="A898" s="28">
        <v>2002</v>
      </c>
      <c r="B898" s="28">
        <v>5</v>
      </c>
      <c r="D898" s="29" t="s">
        <v>1971</v>
      </c>
      <c r="E898" s="29" t="s">
        <v>1926</v>
      </c>
      <c r="F898" s="28" t="s">
        <v>921</v>
      </c>
      <c r="G898" s="28">
        <v>38</v>
      </c>
      <c r="I898" s="29" t="s">
        <v>38</v>
      </c>
      <c r="J898" s="28" t="s">
        <v>1351</v>
      </c>
      <c r="K898" s="35">
        <v>0.045717592592592594</v>
      </c>
    </row>
    <row r="899" spans="1:11" ht="14.25">
      <c r="A899" s="28">
        <v>2002</v>
      </c>
      <c r="B899" s="28">
        <v>6</v>
      </c>
      <c r="D899" s="29" t="s">
        <v>1207</v>
      </c>
      <c r="E899" s="29" t="s">
        <v>1431</v>
      </c>
      <c r="F899" s="28" t="s">
        <v>921</v>
      </c>
      <c r="G899" s="28">
        <v>39</v>
      </c>
      <c r="I899" s="30" t="s">
        <v>1432</v>
      </c>
      <c r="J899" s="28" t="s">
        <v>1351</v>
      </c>
      <c r="K899" s="35">
        <v>0.045787037037037036</v>
      </c>
    </row>
    <row r="900" spans="1:12" ht="14.25">
      <c r="A900" s="28">
        <v>2002</v>
      </c>
      <c r="B900" s="28">
        <v>7</v>
      </c>
      <c r="D900" s="29" t="s">
        <v>1433</v>
      </c>
      <c r="E900" s="30" t="s">
        <v>1434</v>
      </c>
      <c r="F900" s="28" t="s">
        <v>921</v>
      </c>
      <c r="G900" s="28">
        <v>33</v>
      </c>
      <c r="I900" s="30" t="s">
        <v>2092</v>
      </c>
      <c r="J900" s="28" t="s">
        <v>1050</v>
      </c>
      <c r="K900" s="35">
        <v>0.04581018518518518</v>
      </c>
      <c r="L900" s="32"/>
    </row>
    <row r="901" spans="1:11" ht="14.25">
      <c r="A901" s="28">
        <v>2002</v>
      </c>
      <c r="B901" s="28">
        <v>8</v>
      </c>
      <c r="D901" s="29" t="s">
        <v>1131</v>
      </c>
      <c r="E901" s="29" t="s">
        <v>361</v>
      </c>
      <c r="F901" s="28" t="s">
        <v>921</v>
      </c>
      <c r="G901" s="28">
        <v>23</v>
      </c>
      <c r="I901" s="29" t="s">
        <v>1125</v>
      </c>
      <c r="J901" s="28" t="s">
        <v>1044</v>
      </c>
      <c r="K901" s="35">
        <v>0.04583333333333334</v>
      </c>
    </row>
    <row r="902" spans="1:11" ht="14.25">
      <c r="A902" s="28">
        <v>2002</v>
      </c>
      <c r="B902" s="28">
        <v>9</v>
      </c>
      <c r="D902" s="29" t="s">
        <v>1433</v>
      </c>
      <c r="E902" s="30" t="s">
        <v>1494</v>
      </c>
      <c r="F902" s="28" t="s">
        <v>921</v>
      </c>
      <c r="G902" s="28">
        <v>37</v>
      </c>
      <c r="I902" s="29" t="s">
        <v>1197</v>
      </c>
      <c r="J902" s="28" t="s">
        <v>1044</v>
      </c>
      <c r="K902" s="35">
        <v>0.045891203703703705</v>
      </c>
    </row>
    <row r="903" spans="1:13" ht="14.25">
      <c r="A903" s="28">
        <v>2002</v>
      </c>
      <c r="B903" s="28">
        <v>10</v>
      </c>
      <c r="D903" s="29" t="s">
        <v>1149</v>
      </c>
      <c r="E903" s="29" t="s">
        <v>633</v>
      </c>
      <c r="F903" s="28" t="s">
        <v>1426</v>
      </c>
      <c r="G903" s="28">
        <v>39</v>
      </c>
      <c r="I903" s="29" t="s">
        <v>1204</v>
      </c>
      <c r="J903" s="28" t="s">
        <v>1050</v>
      </c>
      <c r="K903" s="35">
        <v>0.04618055555555556</v>
      </c>
      <c r="M903" s="33"/>
    </row>
    <row r="904" spans="1:11" ht="14.25">
      <c r="A904" s="28">
        <v>2002</v>
      </c>
      <c r="B904" s="28">
        <v>11</v>
      </c>
      <c r="D904" s="29" t="s">
        <v>1065</v>
      </c>
      <c r="E904" s="29" t="s">
        <v>229</v>
      </c>
      <c r="F904" s="28" t="s">
        <v>921</v>
      </c>
      <c r="G904" s="28">
        <v>25</v>
      </c>
      <c r="I904" s="29" t="s">
        <v>1507</v>
      </c>
      <c r="J904" s="28" t="s">
        <v>1044</v>
      </c>
      <c r="K904" s="35">
        <v>0.046307870370370374</v>
      </c>
    </row>
    <row r="905" spans="1:12" ht="14.25">
      <c r="A905" s="28">
        <v>2002</v>
      </c>
      <c r="B905" s="28">
        <v>12</v>
      </c>
      <c r="D905" s="29" t="s">
        <v>1115</v>
      </c>
      <c r="E905" s="29" t="s">
        <v>601</v>
      </c>
      <c r="F905" s="28" t="s">
        <v>921</v>
      </c>
      <c r="G905" s="28">
        <v>36</v>
      </c>
      <c r="I905" s="30" t="s">
        <v>1358</v>
      </c>
      <c r="J905" s="28" t="s">
        <v>1044</v>
      </c>
      <c r="K905" s="35">
        <v>0.04638888888888889</v>
      </c>
      <c r="L905" s="32"/>
    </row>
    <row r="906" spans="1:11" ht="14.25">
      <c r="A906" s="28">
        <v>2002</v>
      </c>
      <c r="B906" s="28">
        <v>13</v>
      </c>
      <c r="D906" s="29" t="s">
        <v>1147</v>
      </c>
      <c r="E906" s="29" t="s">
        <v>277</v>
      </c>
      <c r="F906" s="28" t="s">
        <v>921</v>
      </c>
      <c r="G906" s="28">
        <v>26</v>
      </c>
      <c r="I906" s="29" t="s">
        <v>1030</v>
      </c>
      <c r="J906" s="28" t="s">
        <v>1044</v>
      </c>
      <c r="K906" s="35">
        <v>0.04684027777777778</v>
      </c>
    </row>
    <row r="907" spans="1:11" ht="14.25">
      <c r="A907" s="28">
        <v>2002</v>
      </c>
      <c r="B907" s="28">
        <v>14</v>
      </c>
      <c r="D907" s="29" t="s">
        <v>1115</v>
      </c>
      <c r="E907" s="29" t="s">
        <v>939</v>
      </c>
      <c r="F907" s="28" t="s">
        <v>1426</v>
      </c>
      <c r="G907" s="28">
        <v>44</v>
      </c>
      <c r="I907" s="29" t="s">
        <v>1744</v>
      </c>
      <c r="J907" s="28" t="s">
        <v>1044</v>
      </c>
      <c r="K907" s="35">
        <v>0.04711805555555556</v>
      </c>
    </row>
    <row r="908" spans="1:11" ht="14.25">
      <c r="A908" s="28">
        <v>2002</v>
      </c>
      <c r="B908" s="28">
        <v>15</v>
      </c>
      <c r="D908" s="29" t="s">
        <v>1126</v>
      </c>
      <c r="E908" s="29" t="s">
        <v>195</v>
      </c>
      <c r="F908" s="28" t="s">
        <v>921</v>
      </c>
      <c r="G908" s="28">
        <v>34</v>
      </c>
      <c r="I908" s="29" t="s">
        <v>150</v>
      </c>
      <c r="J908" s="28" t="s">
        <v>1044</v>
      </c>
      <c r="K908" s="35">
        <v>0.04730324074074074</v>
      </c>
    </row>
    <row r="909" spans="1:11" ht="14.25">
      <c r="A909" s="28">
        <v>2002</v>
      </c>
      <c r="B909" s="28">
        <v>16</v>
      </c>
      <c r="D909" s="29" t="s">
        <v>2235</v>
      </c>
      <c r="E909" s="29" t="s">
        <v>1905</v>
      </c>
      <c r="F909" s="28" t="s">
        <v>921</v>
      </c>
      <c r="G909" s="28">
        <v>27</v>
      </c>
      <c r="I909" s="29" t="s">
        <v>1160</v>
      </c>
      <c r="J909" s="28" t="s">
        <v>1050</v>
      </c>
      <c r="K909" s="35">
        <v>0.04738425925925926</v>
      </c>
    </row>
    <row r="910" spans="1:11" ht="14.25">
      <c r="A910" s="28">
        <v>2002</v>
      </c>
      <c r="B910" s="28">
        <v>17</v>
      </c>
      <c r="D910" s="29" t="s">
        <v>1245</v>
      </c>
      <c r="E910" s="29" t="s">
        <v>95</v>
      </c>
      <c r="F910" s="28" t="s">
        <v>921</v>
      </c>
      <c r="G910" s="28">
        <v>34</v>
      </c>
      <c r="I910" s="29" t="s">
        <v>1449</v>
      </c>
      <c r="J910" s="28" t="s">
        <v>1044</v>
      </c>
      <c r="K910" s="35">
        <v>0.04792824074074074</v>
      </c>
    </row>
    <row r="911" spans="1:13" ht="14.25">
      <c r="A911" s="28">
        <v>2002</v>
      </c>
      <c r="B911" s="28">
        <v>18</v>
      </c>
      <c r="D911" s="29" t="s">
        <v>1575</v>
      </c>
      <c r="E911" s="29" t="s">
        <v>314</v>
      </c>
      <c r="F911" s="28" t="s">
        <v>921</v>
      </c>
      <c r="G911" s="28">
        <v>30</v>
      </c>
      <c r="I911" s="29" t="s">
        <v>1217</v>
      </c>
      <c r="J911" s="28" t="s">
        <v>1044</v>
      </c>
      <c r="K911" s="35">
        <v>0.04811342592592593</v>
      </c>
      <c r="M911" s="33"/>
    </row>
    <row r="912" spans="1:13" ht="14.25">
      <c r="A912" s="28">
        <v>2002</v>
      </c>
      <c r="B912" s="28">
        <v>19</v>
      </c>
      <c r="C912" s="28">
        <v>1</v>
      </c>
      <c r="D912" s="29" t="s">
        <v>898</v>
      </c>
      <c r="E912" s="29" t="s">
        <v>1048</v>
      </c>
      <c r="F912" s="28" t="s">
        <v>920</v>
      </c>
      <c r="G912" s="28">
        <v>30</v>
      </c>
      <c r="I912" s="29" t="s">
        <v>916</v>
      </c>
      <c r="J912" s="28" t="s">
        <v>1511</v>
      </c>
      <c r="K912" s="35">
        <v>0.048414351851851854</v>
      </c>
      <c r="M912" s="32"/>
    </row>
    <row r="913" spans="1:11" ht="14.25">
      <c r="A913" s="28">
        <v>2002</v>
      </c>
      <c r="B913" s="28">
        <v>20</v>
      </c>
      <c r="C913" s="28">
        <v>2</v>
      </c>
      <c r="D913" s="29" t="s">
        <v>907</v>
      </c>
      <c r="E913" s="29" t="s">
        <v>908</v>
      </c>
      <c r="F913" s="28" t="s">
        <v>920</v>
      </c>
      <c r="G913" s="28">
        <v>38</v>
      </c>
      <c r="I913" s="29" t="s">
        <v>1086</v>
      </c>
      <c r="J913" s="28" t="s">
        <v>1044</v>
      </c>
      <c r="K913" s="35">
        <v>0.048495370370370376</v>
      </c>
    </row>
    <row r="914" spans="1:11" ht="14.25">
      <c r="A914" s="28">
        <v>2002</v>
      </c>
      <c r="B914" s="28">
        <v>21</v>
      </c>
      <c r="D914" s="29" t="s">
        <v>1330</v>
      </c>
      <c r="E914" s="29" t="s">
        <v>313</v>
      </c>
      <c r="F914" s="28" t="s">
        <v>921</v>
      </c>
      <c r="G914" s="28">
        <v>37</v>
      </c>
      <c r="I914" s="30" t="s">
        <v>1061</v>
      </c>
      <c r="J914" s="28" t="s">
        <v>1044</v>
      </c>
      <c r="K914" s="35">
        <v>0.0487962962962963</v>
      </c>
    </row>
    <row r="915" spans="1:11" ht="14.25">
      <c r="A915" s="28">
        <v>2002</v>
      </c>
      <c r="B915" s="28">
        <v>22</v>
      </c>
      <c r="D915" s="29" t="s">
        <v>971</v>
      </c>
      <c r="E915" s="29" t="s">
        <v>304</v>
      </c>
      <c r="F915" s="28" t="s">
        <v>921</v>
      </c>
      <c r="G915" s="28">
        <v>28</v>
      </c>
      <c r="I915" s="29" t="s">
        <v>1209</v>
      </c>
      <c r="J915" s="28" t="s">
        <v>1044</v>
      </c>
      <c r="K915" s="35">
        <v>0.04898148148148148</v>
      </c>
    </row>
    <row r="916" spans="1:11" ht="14.25">
      <c r="A916" s="28">
        <v>2002</v>
      </c>
      <c r="B916" s="28">
        <v>23</v>
      </c>
      <c r="D916" s="29" t="s">
        <v>1525</v>
      </c>
      <c r="E916" s="29" t="s">
        <v>538</v>
      </c>
      <c r="F916" s="28" t="s">
        <v>921</v>
      </c>
      <c r="G916" s="28">
        <v>29</v>
      </c>
      <c r="I916" s="29" t="s">
        <v>1481</v>
      </c>
      <c r="J916" s="28" t="s">
        <v>1044</v>
      </c>
      <c r="K916" s="35">
        <v>0.049386574074074076</v>
      </c>
    </row>
    <row r="917" spans="1:12" ht="14.25">
      <c r="A917" s="28">
        <v>2002</v>
      </c>
      <c r="B917" s="28">
        <v>24</v>
      </c>
      <c r="D917" s="29" t="s">
        <v>1058</v>
      </c>
      <c r="E917" s="29" t="s">
        <v>1059</v>
      </c>
      <c r="F917" s="28" t="s">
        <v>921</v>
      </c>
      <c r="G917" s="28">
        <v>37</v>
      </c>
      <c r="I917" s="29" t="s">
        <v>1117</v>
      </c>
      <c r="J917" s="28" t="s">
        <v>1044</v>
      </c>
      <c r="K917" s="35">
        <v>0.04939814814814814</v>
      </c>
      <c r="L917" s="32"/>
    </row>
    <row r="918" spans="1:11" ht="14.25">
      <c r="A918" s="28">
        <v>2002</v>
      </c>
      <c r="B918" s="28">
        <v>25</v>
      </c>
      <c r="D918" s="29" t="s">
        <v>1447</v>
      </c>
      <c r="E918" s="29" t="s">
        <v>1448</v>
      </c>
      <c r="F918" s="28" t="s">
        <v>1426</v>
      </c>
      <c r="G918" s="28">
        <v>40</v>
      </c>
      <c r="I918" s="30" t="s">
        <v>1130</v>
      </c>
      <c r="J918" s="28" t="s">
        <v>1044</v>
      </c>
      <c r="K918" s="35">
        <v>0.05018518518518519</v>
      </c>
    </row>
    <row r="919" spans="1:11" ht="14.25">
      <c r="A919" s="28">
        <v>2002</v>
      </c>
      <c r="B919" s="28">
        <v>26</v>
      </c>
      <c r="D919" s="29" t="s">
        <v>2266</v>
      </c>
      <c r="E919" s="29" t="s">
        <v>170</v>
      </c>
      <c r="F919" s="28" t="s">
        <v>921</v>
      </c>
      <c r="G919" s="28">
        <v>32</v>
      </c>
      <c r="I919" s="29" t="s">
        <v>1179</v>
      </c>
      <c r="J919" s="28" t="s">
        <v>1212</v>
      </c>
      <c r="K919" s="35">
        <v>0.05025462962962963</v>
      </c>
    </row>
    <row r="920" spans="1:11" ht="14.25">
      <c r="A920" s="28">
        <v>2002</v>
      </c>
      <c r="B920" s="28">
        <v>27</v>
      </c>
      <c r="D920" s="29" t="s">
        <v>1317</v>
      </c>
      <c r="E920" s="29" t="s">
        <v>431</v>
      </c>
      <c r="F920" s="28" t="s">
        <v>921</v>
      </c>
      <c r="G920" s="28">
        <v>18</v>
      </c>
      <c r="I920" s="30" t="s">
        <v>1064</v>
      </c>
      <c r="J920" s="28" t="s">
        <v>1050</v>
      </c>
      <c r="K920" s="35">
        <v>0.05033564814814815</v>
      </c>
    </row>
    <row r="921" spans="1:11" ht="14.25">
      <c r="A921" s="28">
        <v>2002</v>
      </c>
      <c r="B921" s="28">
        <v>28</v>
      </c>
      <c r="D921" s="29" t="s">
        <v>988</v>
      </c>
      <c r="E921" s="29" t="s">
        <v>399</v>
      </c>
      <c r="F921" s="28" t="s">
        <v>921</v>
      </c>
      <c r="G921" s="28">
        <v>36</v>
      </c>
      <c r="I921" s="29" t="s">
        <v>1176</v>
      </c>
      <c r="J921" s="28" t="s">
        <v>1044</v>
      </c>
      <c r="K921" s="35">
        <v>0.050381944444444444</v>
      </c>
    </row>
    <row r="922" spans="1:11" ht="14.25">
      <c r="A922" s="28">
        <v>2002</v>
      </c>
      <c r="B922" s="28">
        <v>29</v>
      </c>
      <c r="D922" s="29" t="s">
        <v>1441</v>
      </c>
      <c r="E922" s="29" t="s">
        <v>1599</v>
      </c>
      <c r="F922" s="28" t="s">
        <v>921</v>
      </c>
      <c r="G922" s="28">
        <v>32</v>
      </c>
      <c r="I922" s="29" t="s">
        <v>1406</v>
      </c>
      <c r="J922" s="28" t="s">
        <v>1044</v>
      </c>
      <c r="K922" s="35">
        <v>0.05057870370370371</v>
      </c>
    </row>
    <row r="923" spans="1:13" ht="14.25">
      <c r="A923" s="28">
        <v>2002</v>
      </c>
      <c r="B923" s="28">
        <v>30</v>
      </c>
      <c r="D923" s="30" t="s">
        <v>2145</v>
      </c>
      <c r="E923" s="30" t="s">
        <v>2146</v>
      </c>
      <c r="F923" s="28" t="s">
        <v>921</v>
      </c>
      <c r="G923" s="28">
        <v>27</v>
      </c>
      <c r="I923" s="29" t="s">
        <v>1101</v>
      </c>
      <c r="J923" s="28" t="s">
        <v>1044</v>
      </c>
      <c r="K923" s="35">
        <v>0.050590277777777776</v>
      </c>
      <c r="M923" s="32"/>
    </row>
    <row r="924" spans="1:13" ht="14.25">
      <c r="A924" s="28">
        <v>2002</v>
      </c>
      <c r="B924" s="28">
        <v>31</v>
      </c>
      <c r="D924" s="29" t="s">
        <v>1087</v>
      </c>
      <c r="E924" s="29" t="s">
        <v>581</v>
      </c>
      <c r="F924" s="28" t="s">
        <v>1426</v>
      </c>
      <c r="G924" s="28">
        <v>41</v>
      </c>
      <c r="I924" s="29" t="s">
        <v>122</v>
      </c>
      <c r="J924" s="28" t="s">
        <v>1106</v>
      </c>
      <c r="K924" s="35">
        <v>0.050625</v>
      </c>
      <c r="M924" s="33"/>
    </row>
    <row r="925" spans="1:11" ht="14.25">
      <c r="A925" s="28">
        <v>2002</v>
      </c>
      <c r="B925" s="28">
        <v>32</v>
      </c>
      <c r="D925" s="29" t="s">
        <v>1489</v>
      </c>
      <c r="E925" s="29" t="s">
        <v>1082</v>
      </c>
      <c r="F925" s="28" t="s">
        <v>921</v>
      </c>
      <c r="G925" s="28">
        <v>34</v>
      </c>
      <c r="I925" s="29" t="s">
        <v>1344</v>
      </c>
      <c r="J925" s="28" t="s">
        <v>1044</v>
      </c>
      <c r="K925" s="35">
        <v>0.05063657407407407</v>
      </c>
    </row>
    <row r="926" spans="1:13" ht="14.25">
      <c r="A926" s="28">
        <v>2002</v>
      </c>
      <c r="B926" s="28">
        <v>33</v>
      </c>
      <c r="D926" s="29" t="s">
        <v>1115</v>
      </c>
      <c r="E926" s="29" t="s">
        <v>1775</v>
      </c>
      <c r="F926" s="28" t="s">
        <v>1426</v>
      </c>
      <c r="G926" s="28">
        <v>46</v>
      </c>
      <c r="I926" s="34"/>
      <c r="K926" s="35">
        <v>0.05081018518518519</v>
      </c>
      <c r="M926" s="34"/>
    </row>
    <row r="927" spans="1:11" ht="14.25">
      <c r="A927" s="28">
        <v>2002</v>
      </c>
      <c r="B927" s="28">
        <v>34</v>
      </c>
      <c r="D927" s="29" t="s">
        <v>1149</v>
      </c>
      <c r="E927" s="29" t="s">
        <v>283</v>
      </c>
      <c r="F927" s="28" t="s">
        <v>1426</v>
      </c>
      <c r="G927" s="28">
        <v>42</v>
      </c>
      <c r="I927" s="30" t="s">
        <v>2217</v>
      </c>
      <c r="J927" s="28" t="s">
        <v>1044</v>
      </c>
      <c r="K927" s="35">
        <v>0.0508912037037037</v>
      </c>
    </row>
    <row r="928" spans="1:11" ht="14.25">
      <c r="A928" s="28">
        <v>2002</v>
      </c>
      <c r="B928" s="28">
        <v>35</v>
      </c>
      <c r="D928" s="29" t="s">
        <v>1886</v>
      </c>
      <c r="E928" s="29" t="s">
        <v>878</v>
      </c>
      <c r="F928" s="28" t="s">
        <v>921</v>
      </c>
      <c r="G928" s="28">
        <v>28</v>
      </c>
      <c r="I928" s="29" t="s">
        <v>1308</v>
      </c>
      <c r="J928" s="28" t="s">
        <v>1044</v>
      </c>
      <c r="K928" s="35">
        <v>0.051006944444444445</v>
      </c>
    </row>
    <row r="929" spans="1:11" ht="14.25">
      <c r="A929" s="28">
        <v>2002</v>
      </c>
      <c r="B929" s="28">
        <v>36</v>
      </c>
      <c r="D929" s="29" t="s">
        <v>1109</v>
      </c>
      <c r="E929" s="29" t="s">
        <v>1110</v>
      </c>
      <c r="F929" s="28" t="s">
        <v>1426</v>
      </c>
      <c r="G929" s="28">
        <v>47</v>
      </c>
      <c r="I929" s="30" t="s">
        <v>1111</v>
      </c>
      <c r="J929" s="28" t="s">
        <v>1044</v>
      </c>
      <c r="K929" s="35">
        <v>0.05112268518518518</v>
      </c>
    </row>
    <row r="930" spans="1:13" ht="14.25">
      <c r="A930" s="28">
        <v>2002</v>
      </c>
      <c r="B930" s="28">
        <v>37</v>
      </c>
      <c r="D930" s="29" t="s">
        <v>1109</v>
      </c>
      <c r="E930" s="29" t="s">
        <v>408</v>
      </c>
      <c r="F930" s="28" t="s">
        <v>1426</v>
      </c>
      <c r="G930" s="28">
        <v>49</v>
      </c>
      <c r="I930" s="29" t="s">
        <v>18</v>
      </c>
      <c r="J930" s="28" t="s">
        <v>1050</v>
      </c>
      <c r="K930" s="35">
        <v>0.051284722222222225</v>
      </c>
      <c r="M930" s="34"/>
    </row>
    <row r="931" spans="1:11" ht="14.25">
      <c r="A931" s="28">
        <v>2002</v>
      </c>
      <c r="B931" s="28">
        <v>38</v>
      </c>
      <c r="D931" s="30" t="s">
        <v>2145</v>
      </c>
      <c r="E931" s="29" t="s">
        <v>331</v>
      </c>
      <c r="F931" s="28" t="s">
        <v>921</v>
      </c>
      <c r="G931" s="28">
        <v>25</v>
      </c>
      <c r="I931" s="29" t="s">
        <v>1242</v>
      </c>
      <c r="J931" s="28" t="s">
        <v>1044</v>
      </c>
      <c r="K931" s="35">
        <v>0.051319444444444445</v>
      </c>
    </row>
    <row r="932" spans="1:12" ht="14.25">
      <c r="A932" s="28">
        <v>2002</v>
      </c>
      <c r="B932" s="28">
        <v>39</v>
      </c>
      <c r="D932" s="29" t="s">
        <v>1648</v>
      </c>
      <c r="E932" s="29" t="s">
        <v>1641</v>
      </c>
      <c r="F932" s="28" t="s">
        <v>921</v>
      </c>
      <c r="G932" s="28">
        <v>35</v>
      </c>
      <c r="I932" s="29" t="s">
        <v>1160</v>
      </c>
      <c r="J932" s="28" t="s">
        <v>1050</v>
      </c>
      <c r="K932" s="35">
        <v>0.051412037037037034</v>
      </c>
      <c r="L932" s="32"/>
    </row>
    <row r="933" spans="1:13" ht="14.25">
      <c r="A933" s="28">
        <v>2002</v>
      </c>
      <c r="B933" s="28">
        <v>40</v>
      </c>
      <c r="D933" s="29" t="s">
        <v>2250</v>
      </c>
      <c r="E933" s="29" t="s">
        <v>946</v>
      </c>
      <c r="F933" s="28" t="s">
        <v>1543</v>
      </c>
      <c r="G933" s="28">
        <v>58</v>
      </c>
      <c r="I933" s="29" t="s">
        <v>2036</v>
      </c>
      <c r="J933" s="28" t="s">
        <v>1050</v>
      </c>
      <c r="K933" s="35">
        <v>0.05185185185185185</v>
      </c>
      <c r="M933" s="34"/>
    </row>
    <row r="934" spans="1:13" ht="14.25">
      <c r="A934" s="28">
        <v>2002</v>
      </c>
      <c r="B934" s="28">
        <v>41</v>
      </c>
      <c r="D934" s="29" t="s">
        <v>1525</v>
      </c>
      <c r="E934" s="29" t="s">
        <v>410</v>
      </c>
      <c r="F934" s="28" t="s">
        <v>1426</v>
      </c>
      <c r="G934" s="28">
        <v>43</v>
      </c>
      <c r="I934" s="29" t="s">
        <v>1054</v>
      </c>
      <c r="J934" s="28" t="s">
        <v>1044</v>
      </c>
      <c r="K934" s="35">
        <v>0.05199074074074075</v>
      </c>
      <c r="M934" s="33"/>
    </row>
    <row r="935" spans="1:11" ht="14.25">
      <c r="A935" s="28">
        <v>2002</v>
      </c>
      <c r="B935" s="28">
        <v>42</v>
      </c>
      <c r="D935" s="29" t="s">
        <v>1797</v>
      </c>
      <c r="E935" s="29" t="s">
        <v>1798</v>
      </c>
      <c r="F935" s="28" t="s">
        <v>921</v>
      </c>
      <c r="G935" s="28">
        <v>38</v>
      </c>
      <c r="I935" s="29" t="s">
        <v>1190</v>
      </c>
      <c r="J935" s="28" t="s">
        <v>1271</v>
      </c>
      <c r="K935" s="35">
        <v>0.052314814814814814</v>
      </c>
    </row>
    <row r="936" spans="1:12" ht="14.25">
      <c r="A936" s="28">
        <v>2002</v>
      </c>
      <c r="B936" s="28">
        <v>43</v>
      </c>
      <c r="D936" s="29" t="s">
        <v>1115</v>
      </c>
      <c r="E936" s="29" t="s">
        <v>765</v>
      </c>
      <c r="F936" s="28" t="s">
        <v>921</v>
      </c>
      <c r="G936" s="28">
        <v>35</v>
      </c>
      <c r="I936" s="29" t="s">
        <v>1086</v>
      </c>
      <c r="J936" s="28" t="s">
        <v>1044</v>
      </c>
      <c r="K936" s="35">
        <v>0.052418981481481476</v>
      </c>
      <c r="L936" s="32"/>
    </row>
    <row r="937" spans="1:11" ht="14.25">
      <c r="A937" s="28">
        <v>2002</v>
      </c>
      <c r="B937" s="28">
        <v>44</v>
      </c>
      <c r="D937" s="29" t="s">
        <v>1586</v>
      </c>
      <c r="E937" s="29" t="s">
        <v>459</v>
      </c>
      <c r="F937" s="28" t="s">
        <v>921</v>
      </c>
      <c r="G937" s="28">
        <v>34</v>
      </c>
      <c r="I937" s="29" t="s">
        <v>1557</v>
      </c>
      <c r="J937" s="28" t="s">
        <v>1044</v>
      </c>
      <c r="K937" s="35">
        <v>0.052569444444444446</v>
      </c>
    </row>
    <row r="938" spans="1:13" ht="14.25">
      <c r="A938" s="28">
        <v>2002</v>
      </c>
      <c r="B938" s="28">
        <v>45</v>
      </c>
      <c r="D938" s="29" t="s">
        <v>1545</v>
      </c>
      <c r="E938" s="29" t="s">
        <v>417</v>
      </c>
      <c r="F938" s="28" t="s">
        <v>1426</v>
      </c>
      <c r="G938" s="28">
        <v>46</v>
      </c>
      <c r="I938" s="29" t="s">
        <v>1244</v>
      </c>
      <c r="J938" s="28" t="s">
        <v>1044</v>
      </c>
      <c r="K938" s="35">
        <v>0.05269675925925926</v>
      </c>
      <c r="M938" s="34"/>
    </row>
    <row r="939" spans="1:11" ht="14.25">
      <c r="A939" s="28">
        <v>2002</v>
      </c>
      <c r="B939" s="28">
        <v>46</v>
      </c>
      <c r="D939" s="29" t="s">
        <v>1045</v>
      </c>
      <c r="E939" s="29" t="s">
        <v>487</v>
      </c>
      <c r="F939" s="28" t="s">
        <v>921</v>
      </c>
      <c r="G939" s="28">
        <v>35</v>
      </c>
      <c r="I939" s="29" t="s">
        <v>2231</v>
      </c>
      <c r="J939" s="28" t="s">
        <v>1050</v>
      </c>
      <c r="K939" s="35">
        <v>0.05277777777777778</v>
      </c>
    </row>
    <row r="940" spans="1:13" ht="14.25">
      <c r="A940" s="28">
        <v>2002</v>
      </c>
      <c r="B940" s="28">
        <v>47</v>
      </c>
      <c r="D940" s="29" t="s">
        <v>1084</v>
      </c>
      <c r="E940" s="29" t="s">
        <v>573</v>
      </c>
      <c r="F940" s="28" t="s">
        <v>1426</v>
      </c>
      <c r="G940" s="28">
        <v>40</v>
      </c>
      <c r="I940" s="29" t="s">
        <v>1160</v>
      </c>
      <c r="J940" s="28" t="s">
        <v>1050</v>
      </c>
      <c r="K940" s="35">
        <v>0.05277777777777778</v>
      </c>
      <c r="M940" s="34"/>
    </row>
    <row r="941" spans="1:13" ht="14.25">
      <c r="A941" s="28">
        <v>2002</v>
      </c>
      <c r="B941" s="28">
        <v>48</v>
      </c>
      <c r="D941" s="29" t="s">
        <v>1062</v>
      </c>
      <c r="E941" s="29" t="s">
        <v>1058</v>
      </c>
      <c r="F941" s="28" t="s">
        <v>1426</v>
      </c>
      <c r="G941" s="28">
        <v>40</v>
      </c>
      <c r="I941" s="29" t="s">
        <v>1502</v>
      </c>
      <c r="J941" s="28" t="s">
        <v>1044</v>
      </c>
      <c r="K941" s="35">
        <v>0.05278935185185185</v>
      </c>
      <c r="M941" s="33"/>
    </row>
    <row r="942" spans="1:11" ht="14.25">
      <c r="A942" s="28">
        <v>2002</v>
      </c>
      <c r="B942" s="28">
        <v>49</v>
      </c>
      <c r="D942" s="29" t="s">
        <v>1040</v>
      </c>
      <c r="E942" s="29" t="s">
        <v>400</v>
      </c>
      <c r="F942" s="28" t="s">
        <v>1426</v>
      </c>
      <c r="G942" s="28">
        <v>41</v>
      </c>
      <c r="I942" s="29" t="s">
        <v>1308</v>
      </c>
      <c r="J942" s="28" t="s">
        <v>1044</v>
      </c>
      <c r="K942" s="35">
        <v>0.05278935185185185</v>
      </c>
    </row>
    <row r="943" spans="1:11" ht="14.25">
      <c r="A943" s="28">
        <v>2002</v>
      </c>
      <c r="B943" s="28">
        <v>50</v>
      </c>
      <c r="D943" s="29" t="s">
        <v>1109</v>
      </c>
      <c r="E943" s="29" t="s">
        <v>1518</v>
      </c>
      <c r="F943" s="28" t="s">
        <v>921</v>
      </c>
      <c r="G943" s="28">
        <v>35</v>
      </c>
      <c r="I943" s="30" t="s">
        <v>1588</v>
      </c>
      <c r="J943" s="28" t="s">
        <v>1044</v>
      </c>
      <c r="K943" s="35">
        <v>0.05296296296296296</v>
      </c>
    </row>
    <row r="944" spans="1:11" ht="14.25">
      <c r="A944" s="28">
        <v>2002</v>
      </c>
      <c r="B944" s="28">
        <v>51</v>
      </c>
      <c r="D944" s="29" t="s">
        <v>974</v>
      </c>
      <c r="E944" s="29" t="s">
        <v>877</v>
      </c>
      <c r="F944" s="28" t="s">
        <v>921</v>
      </c>
      <c r="G944" s="28">
        <v>32</v>
      </c>
      <c r="I944" s="29" t="s">
        <v>1802</v>
      </c>
      <c r="J944" s="28" t="s">
        <v>1044</v>
      </c>
      <c r="K944" s="35">
        <v>0.052974537037037035</v>
      </c>
    </row>
    <row r="945" spans="1:11" ht="14.25">
      <c r="A945" s="28">
        <v>2002</v>
      </c>
      <c r="B945" s="28">
        <v>52</v>
      </c>
      <c r="D945" s="29" t="s">
        <v>1911</v>
      </c>
      <c r="E945" s="29" t="s">
        <v>598</v>
      </c>
      <c r="F945" s="28" t="s">
        <v>921</v>
      </c>
      <c r="G945" s="28">
        <v>28</v>
      </c>
      <c r="I945" s="30" t="s">
        <v>1626</v>
      </c>
      <c r="J945" s="28" t="s">
        <v>1044</v>
      </c>
      <c r="K945" s="35">
        <v>0.05310185185185185</v>
      </c>
    </row>
    <row r="946" spans="1:11" ht="14.25">
      <c r="A946" s="28">
        <v>2002</v>
      </c>
      <c r="B946" s="28">
        <v>53</v>
      </c>
      <c r="D946" s="29" t="s">
        <v>2082</v>
      </c>
      <c r="E946" s="29" t="s">
        <v>204</v>
      </c>
      <c r="F946" s="28" t="s">
        <v>921</v>
      </c>
      <c r="G946" s="28">
        <v>38</v>
      </c>
      <c r="I946" s="29" t="s">
        <v>1462</v>
      </c>
      <c r="J946" s="28" t="s">
        <v>1044</v>
      </c>
      <c r="K946" s="35">
        <v>0.053182870370370366</v>
      </c>
    </row>
    <row r="947" spans="1:11" ht="14.25">
      <c r="A947" s="28">
        <v>2002</v>
      </c>
      <c r="B947" s="28">
        <v>54</v>
      </c>
      <c r="D947" s="29" t="s">
        <v>1887</v>
      </c>
      <c r="E947" s="29" t="s">
        <v>155</v>
      </c>
      <c r="F947" s="28" t="s">
        <v>921</v>
      </c>
      <c r="G947" s="28">
        <v>31</v>
      </c>
      <c r="I947" s="29" t="s">
        <v>1028</v>
      </c>
      <c r="J947" s="28" t="s">
        <v>1044</v>
      </c>
      <c r="K947" s="35">
        <v>0.05320601851851852</v>
      </c>
    </row>
    <row r="948" spans="1:11" ht="14.25">
      <c r="A948" s="28">
        <v>2002</v>
      </c>
      <c r="B948" s="28">
        <v>55</v>
      </c>
      <c r="D948" s="30" t="s">
        <v>1205</v>
      </c>
      <c r="E948" s="29" t="s">
        <v>1811</v>
      </c>
      <c r="F948" s="28" t="s">
        <v>921</v>
      </c>
      <c r="G948" s="28">
        <v>36</v>
      </c>
      <c r="I948" s="29" t="s">
        <v>1344</v>
      </c>
      <c r="J948" s="28" t="s">
        <v>1044</v>
      </c>
      <c r="K948" s="35">
        <v>0.05381944444444445</v>
      </c>
    </row>
    <row r="949" spans="1:13" ht="14.25">
      <c r="A949" s="28">
        <v>2002</v>
      </c>
      <c r="B949" s="28">
        <v>56</v>
      </c>
      <c r="D949" s="29" t="s">
        <v>1235</v>
      </c>
      <c r="E949" s="29" t="s">
        <v>1201</v>
      </c>
      <c r="F949" s="28" t="s">
        <v>1426</v>
      </c>
      <c r="G949" s="28">
        <v>44</v>
      </c>
      <c r="I949" s="29" t="s">
        <v>1481</v>
      </c>
      <c r="J949" s="28" t="s">
        <v>1044</v>
      </c>
      <c r="K949" s="35">
        <v>0.05399305555555556</v>
      </c>
      <c r="M949" s="33"/>
    </row>
    <row r="950" spans="1:13" ht="14.25">
      <c r="A950" s="28">
        <v>2002</v>
      </c>
      <c r="B950" s="28">
        <v>57</v>
      </c>
      <c r="D950" s="29" t="s">
        <v>1109</v>
      </c>
      <c r="E950" s="29" t="s">
        <v>1630</v>
      </c>
      <c r="F950" s="28" t="s">
        <v>1543</v>
      </c>
      <c r="G950" s="28">
        <v>51</v>
      </c>
      <c r="I950" s="29" t="s">
        <v>1631</v>
      </c>
      <c r="J950" s="28" t="s">
        <v>1044</v>
      </c>
      <c r="K950" s="35">
        <v>0.054317129629629625</v>
      </c>
      <c r="M950" s="34"/>
    </row>
    <row r="951" spans="1:11" ht="14.25">
      <c r="A951" s="28">
        <v>2002</v>
      </c>
      <c r="B951" s="28">
        <v>58</v>
      </c>
      <c r="D951" s="29" t="s">
        <v>1575</v>
      </c>
      <c r="E951" s="29" t="s">
        <v>181</v>
      </c>
      <c r="F951" s="28" t="s">
        <v>921</v>
      </c>
      <c r="I951" s="30" t="s">
        <v>1454</v>
      </c>
      <c r="J951" s="28" t="s">
        <v>1050</v>
      </c>
      <c r="K951" s="35">
        <v>0.05444444444444444</v>
      </c>
    </row>
    <row r="952" spans="1:13" ht="14.25">
      <c r="A952" s="28">
        <v>2002</v>
      </c>
      <c r="B952" s="28">
        <v>59</v>
      </c>
      <c r="D952" s="29" t="s">
        <v>1115</v>
      </c>
      <c r="E952" s="29" t="s">
        <v>260</v>
      </c>
      <c r="F952" s="28" t="s">
        <v>1426</v>
      </c>
      <c r="G952" s="28">
        <v>40</v>
      </c>
      <c r="I952" s="29" t="s">
        <v>1481</v>
      </c>
      <c r="J952" s="28" t="s">
        <v>1044</v>
      </c>
      <c r="K952" s="35">
        <v>0.05447916666666667</v>
      </c>
      <c r="M952" s="34"/>
    </row>
    <row r="953" spans="1:13" ht="14.25">
      <c r="A953" s="28">
        <v>2002</v>
      </c>
      <c r="B953" s="28">
        <v>60</v>
      </c>
      <c r="C953" s="28">
        <v>3</v>
      </c>
      <c r="D953" s="29" t="s">
        <v>1884</v>
      </c>
      <c r="E953" s="29" t="s">
        <v>871</v>
      </c>
      <c r="F953" s="28" t="s">
        <v>920</v>
      </c>
      <c r="G953" s="28">
        <v>27</v>
      </c>
      <c r="I953" s="29" t="s">
        <v>1312</v>
      </c>
      <c r="J953" s="28" t="s">
        <v>1044</v>
      </c>
      <c r="K953" s="35">
        <v>0.05465277777777777</v>
      </c>
      <c r="M953" s="33"/>
    </row>
    <row r="954" spans="1:11" ht="14.25">
      <c r="A954" s="28">
        <v>2002</v>
      </c>
      <c r="B954" s="28">
        <v>61</v>
      </c>
      <c r="C954" s="28">
        <v>4</v>
      </c>
      <c r="D954" s="29" t="s">
        <v>2263</v>
      </c>
      <c r="E954" s="29" t="s">
        <v>269</v>
      </c>
      <c r="F954" s="28" t="s">
        <v>920</v>
      </c>
      <c r="I954" s="29" t="s">
        <v>1122</v>
      </c>
      <c r="J954" s="28" t="s">
        <v>1044</v>
      </c>
      <c r="K954" s="35">
        <v>0.0546875</v>
      </c>
    </row>
    <row r="955" spans="1:11" ht="14.25">
      <c r="A955" s="28">
        <v>2002</v>
      </c>
      <c r="B955" s="28">
        <v>62</v>
      </c>
      <c r="D955" s="29" t="s">
        <v>1149</v>
      </c>
      <c r="E955" s="29" t="s">
        <v>924</v>
      </c>
      <c r="F955" s="28" t="s">
        <v>1426</v>
      </c>
      <c r="G955" s="28">
        <v>44</v>
      </c>
      <c r="I955" s="29" t="s">
        <v>1337</v>
      </c>
      <c r="J955" s="28" t="s">
        <v>1044</v>
      </c>
      <c r="K955" s="35">
        <v>0.054872685185185184</v>
      </c>
    </row>
    <row r="956" spans="1:11" ht="14.25">
      <c r="A956" s="28">
        <v>2002</v>
      </c>
      <c r="B956" s="28">
        <v>63</v>
      </c>
      <c r="D956" s="29" t="s">
        <v>1115</v>
      </c>
      <c r="E956" s="29" t="s">
        <v>307</v>
      </c>
      <c r="F956" s="28" t="s">
        <v>1426</v>
      </c>
      <c r="G956" s="28">
        <v>46</v>
      </c>
      <c r="I956" s="29" t="s">
        <v>140</v>
      </c>
      <c r="J956" s="28" t="s">
        <v>1050</v>
      </c>
      <c r="K956" s="35">
        <v>0.054907407407407405</v>
      </c>
    </row>
    <row r="957" spans="1:11" ht="14.25">
      <c r="A957" s="28">
        <v>2002</v>
      </c>
      <c r="B957" s="28">
        <v>64</v>
      </c>
      <c r="D957" s="29" t="s">
        <v>979</v>
      </c>
      <c r="E957" s="29" t="s">
        <v>575</v>
      </c>
      <c r="F957" s="28" t="s">
        <v>921</v>
      </c>
      <c r="G957" s="28">
        <v>35</v>
      </c>
      <c r="I957" s="29" t="s">
        <v>1290</v>
      </c>
      <c r="J957" s="28" t="s">
        <v>1050</v>
      </c>
      <c r="K957" s="35">
        <v>0.05497685185185185</v>
      </c>
    </row>
    <row r="958" spans="1:11" ht="14.25">
      <c r="A958" s="28">
        <v>2002</v>
      </c>
      <c r="B958" s="28">
        <v>65</v>
      </c>
      <c r="D958" s="29" t="s">
        <v>1084</v>
      </c>
      <c r="E958" s="29" t="s">
        <v>566</v>
      </c>
      <c r="F958" s="28" t="s">
        <v>1543</v>
      </c>
      <c r="G958" s="28">
        <v>51</v>
      </c>
      <c r="I958" s="30" t="s">
        <v>1111</v>
      </c>
      <c r="J958" s="28" t="s">
        <v>1044</v>
      </c>
      <c r="K958" s="35">
        <v>0.055057870370370375</v>
      </c>
    </row>
    <row r="959" spans="1:11" ht="14.25">
      <c r="A959" s="28">
        <v>2002</v>
      </c>
      <c r="B959" s="28">
        <v>66</v>
      </c>
      <c r="D959" s="29" t="s">
        <v>1195</v>
      </c>
      <c r="E959" s="29" t="s">
        <v>1196</v>
      </c>
      <c r="F959" s="28" t="s">
        <v>921</v>
      </c>
      <c r="G959" s="28">
        <v>37</v>
      </c>
      <c r="K959" s="35">
        <v>0.055231481481481486</v>
      </c>
    </row>
    <row r="960" spans="1:11" ht="14.25">
      <c r="A960" s="28">
        <v>2002</v>
      </c>
      <c r="B960" s="28">
        <v>67</v>
      </c>
      <c r="D960" s="29" t="s">
        <v>1938</v>
      </c>
      <c r="E960" s="29" t="s">
        <v>580</v>
      </c>
      <c r="F960" s="28" t="s">
        <v>921</v>
      </c>
      <c r="G960" s="28">
        <v>35</v>
      </c>
      <c r="I960" s="29" t="s">
        <v>96</v>
      </c>
      <c r="J960" s="28" t="s">
        <v>1044</v>
      </c>
      <c r="K960" s="35">
        <v>0.05524305555555556</v>
      </c>
    </row>
    <row r="961" spans="1:11" ht="14.25">
      <c r="A961" s="28">
        <v>2002</v>
      </c>
      <c r="B961" s="28">
        <v>68</v>
      </c>
      <c r="D961" s="29" t="s">
        <v>2344</v>
      </c>
      <c r="E961" s="29" t="s">
        <v>407</v>
      </c>
      <c r="F961" s="28" t="s">
        <v>921</v>
      </c>
      <c r="G961" s="28">
        <v>21</v>
      </c>
      <c r="I961" s="30" t="s">
        <v>1061</v>
      </c>
      <c r="J961" s="28" t="s">
        <v>1044</v>
      </c>
      <c r="K961" s="35">
        <v>0.0552662037037037</v>
      </c>
    </row>
    <row r="962" spans="1:11" ht="14.25">
      <c r="A962" s="28">
        <v>2002</v>
      </c>
      <c r="B962" s="28">
        <v>69</v>
      </c>
      <c r="D962" s="29" t="s">
        <v>1115</v>
      </c>
      <c r="E962" s="29" t="s">
        <v>1175</v>
      </c>
      <c r="F962" s="28" t="s">
        <v>1426</v>
      </c>
      <c r="G962" s="28">
        <v>40</v>
      </c>
      <c r="I962" s="29" t="s">
        <v>1176</v>
      </c>
      <c r="J962" s="28" t="s">
        <v>1044</v>
      </c>
      <c r="K962" s="35">
        <v>0.05533564814814815</v>
      </c>
    </row>
    <row r="963" spans="1:13" ht="14.25">
      <c r="A963" s="28">
        <v>2002</v>
      </c>
      <c r="B963" s="28">
        <v>70</v>
      </c>
      <c r="D963" s="29" t="s">
        <v>1115</v>
      </c>
      <c r="E963" s="29" t="s">
        <v>1799</v>
      </c>
      <c r="F963" s="28" t="s">
        <v>1426</v>
      </c>
      <c r="G963" s="28">
        <v>42</v>
      </c>
      <c r="I963" s="29" t="s">
        <v>1312</v>
      </c>
      <c r="J963" s="28" t="s">
        <v>1044</v>
      </c>
      <c r="K963" s="35">
        <v>0.05564814814814815</v>
      </c>
      <c r="M963" s="34"/>
    </row>
    <row r="964" spans="1:11" ht="14.25">
      <c r="A964" s="28">
        <v>2002</v>
      </c>
      <c r="B964" s="28">
        <v>71</v>
      </c>
      <c r="D964" s="29" t="s">
        <v>1147</v>
      </c>
      <c r="E964" s="29" t="s">
        <v>646</v>
      </c>
      <c r="F964" s="28" t="s">
        <v>921</v>
      </c>
      <c r="G964" s="28">
        <v>33</v>
      </c>
      <c r="I964" s="29" t="s">
        <v>1117</v>
      </c>
      <c r="J964" s="28" t="s">
        <v>1044</v>
      </c>
      <c r="K964" s="35">
        <v>0.055717592592592596</v>
      </c>
    </row>
    <row r="965" spans="1:11" ht="14.25">
      <c r="A965" s="28">
        <v>2002</v>
      </c>
      <c r="B965" s="28">
        <v>72</v>
      </c>
      <c r="D965" s="29" t="s">
        <v>1109</v>
      </c>
      <c r="E965" s="29" t="s">
        <v>1166</v>
      </c>
      <c r="F965" s="28" t="s">
        <v>921</v>
      </c>
      <c r="G965" s="28">
        <v>37</v>
      </c>
      <c r="I965" s="29" t="s">
        <v>1197</v>
      </c>
      <c r="J965" s="28" t="s">
        <v>1044</v>
      </c>
      <c r="K965" s="35">
        <v>0.05572916666666666</v>
      </c>
    </row>
    <row r="966" spans="1:11" ht="14.25">
      <c r="A966" s="28">
        <v>2002</v>
      </c>
      <c r="B966" s="28">
        <v>73</v>
      </c>
      <c r="D966" s="29" t="s">
        <v>1287</v>
      </c>
      <c r="E966" s="29" t="s">
        <v>461</v>
      </c>
      <c r="F966" s="28" t="s">
        <v>921</v>
      </c>
      <c r="I966" s="29" t="s">
        <v>1027</v>
      </c>
      <c r="J966" s="28" t="s">
        <v>1044</v>
      </c>
      <c r="K966" s="35">
        <v>0.05579861111111111</v>
      </c>
    </row>
    <row r="967" spans="1:11" ht="14.25">
      <c r="A967" s="28">
        <v>2002</v>
      </c>
      <c r="B967" s="28">
        <v>74</v>
      </c>
      <c r="C967" s="28">
        <v>5</v>
      </c>
      <c r="D967" s="29" t="s">
        <v>2019</v>
      </c>
      <c r="E967" s="29" t="s">
        <v>272</v>
      </c>
      <c r="F967" s="28" t="s">
        <v>920</v>
      </c>
      <c r="G967" s="28">
        <v>23</v>
      </c>
      <c r="I967" s="29" t="s">
        <v>1098</v>
      </c>
      <c r="J967" s="28" t="s">
        <v>1050</v>
      </c>
      <c r="K967" s="35">
        <v>0.05586805555555555</v>
      </c>
    </row>
    <row r="968" spans="1:11" ht="14.25">
      <c r="A968" s="28">
        <v>2002</v>
      </c>
      <c r="B968" s="28">
        <v>75</v>
      </c>
      <c r="D968" s="29" t="s">
        <v>1245</v>
      </c>
      <c r="E968" s="29" t="s">
        <v>281</v>
      </c>
      <c r="F968" s="28" t="s">
        <v>921</v>
      </c>
      <c r="G968" s="28">
        <v>34</v>
      </c>
      <c r="I968" s="29" t="s">
        <v>1179</v>
      </c>
      <c r="J968" s="28" t="s">
        <v>1050</v>
      </c>
      <c r="K968" s="35">
        <v>0.056365740740740744</v>
      </c>
    </row>
    <row r="969" spans="1:11" ht="14.25">
      <c r="A969" s="28">
        <v>2002</v>
      </c>
      <c r="B969" s="28">
        <v>76</v>
      </c>
      <c r="D969" s="29" t="s">
        <v>1797</v>
      </c>
      <c r="E969" s="29" t="s">
        <v>391</v>
      </c>
      <c r="F969" s="28" t="s">
        <v>1426</v>
      </c>
      <c r="G969" s="28">
        <v>42</v>
      </c>
      <c r="I969" s="29" t="s">
        <v>1566</v>
      </c>
      <c r="J969" s="28" t="s">
        <v>1044</v>
      </c>
      <c r="K969" s="35">
        <v>0.056469907407407406</v>
      </c>
    </row>
    <row r="970" spans="1:11" ht="14.25">
      <c r="A970" s="28">
        <v>2002</v>
      </c>
      <c r="B970" s="28">
        <v>77</v>
      </c>
      <c r="D970" s="29" t="s">
        <v>1118</v>
      </c>
      <c r="E970" s="29" t="s">
        <v>1119</v>
      </c>
      <c r="F970" s="28" t="s">
        <v>921</v>
      </c>
      <c r="G970" s="28">
        <v>36</v>
      </c>
      <c r="I970" s="29" t="s">
        <v>1507</v>
      </c>
      <c r="J970" s="28" t="s">
        <v>1044</v>
      </c>
      <c r="K970" s="35">
        <v>0.05659722222222222</v>
      </c>
    </row>
    <row r="971" spans="1:13" ht="14.25">
      <c r="A971" s="28">
        <v>2002</v>
      </c>
      <c r="B971" s="28">
        <v>78</v>
      </c>
      <c r="D971" s="29" t="s">
        <v>1062</v>
      </c>
      <c r="E971" s="29" t="s">
        <v>520</v>
      </c>
      <c r="F971" s="28" t="s">
        <v>921</v>
      </c>
      <c r="G971" s="28">
        <v>25</v>
      </c>
      <c r="I971" s="30" t="s">
        <v>1626</v>
      </c>
      <c r="J971" s="28" t="s">
        <v>1044</v>
      </c>
      <c r="K971" s="35">
        <v>0.05670138888888889</v>
      </c>
      <c r="M971" s="33"/>
    </row>
    <row r="972" spans="1:13" ht="14.25">
      <c r="A972" s="28">
        <v>2002</v>
      </c>
      <c r="B972" s="28">
        <v>79</v>
      </c>
      <c r="D972" s="29" t="s">
        <v>1090</v>
      </c>
      <c r="E972" s="29" t="s">
        <v>1906</v>
      </c>
      <c r="F972" s="28" t="s">
        <v>1426</v>
      </c>
      <c r="G972" s="28">
        <v>46</v>
      </c>
      <c r="I972" s="30" t="s">
        <v>1064</v>
      </c>
      <c r="J972" s="28" t="s">
        <v>1044</v>
      </c>
      <c r="K972" s="35">
        <v>0.056712962962962965</v>
      </c>
      <c r="M972" s="34"/>
    </row>
    <row r="973" spans="1:13" ht="14.25">
      <c r="A973" s="28">
        <v>2002</v>
      </c>
      <c r="B973" s="28">
        <v>80</v>
      </c>
      <c r="C973" s="28">
        <v>6</v>
      </c>
      <c r="D973" s="29" t="s">
        <v>1228</v>
      </c>
      <c r="E973" s="30" t="s">
        <v>1229</v>
      </c>
      <c r="F973" s="28" t="s">
        <v>1537</v>
      </c>
      <c r="G973" s="28">
        <v>46</v>
      </c>
      <c r="I973" s="29" t="s">
        <v>1054</v>
      </c>
      <c r="J973" s="28" t="s">
        <v>1044</v>
      </c>
      <c r="K973" s="35">
        <v>0.056736111111111105</v>
      </c>
      <c r="M973" s="33"/>
    </row>
    <row r="974" spans="1:11" ht="14.25">
      <c r="A974" s="28">
        <v>2002</v>
      </c>
      <c r="B974" s="28">
        <v>81</v>
      </c>
      <c r="C974" s="28">
        <v>7</v>
      </c>
      <c r="D974" s="29" t="s">
        <v>2318</v>
      </c>
      <c r="E974" s="29" t="s">
        <v>263</v>
      </c>
      <c r="F974" s="28" t="s">
        <v>920</v>
      </c>
      <c r="G974" s="28">
        <v>28</v>
      </c>
      <c r="I974" s="30" t="s">
        <v>1130</v>
      </c>
      <c r="J974" s="28" t="s">
        <v>1044</v>
      </c>
      <c r="K974" s="35">
        <v>0.05675925925925926</v>
      </c>
    </row>
    <row r="975" spans="1:11" ht="14.25">
      <c r="A975" s="28">
        <v>2002</v>
      </c>
      <c r="B975" s="28">
        <v>82</v>
      </c>
      <c r="D975" s="29" t="s">
        <v>1433</v>
      </c>
      <c r="E975" s="29" t="s">
        <v>1518</v>
      </c>
      <c r="F975" s="28" t="s">
        <v>1426</v>
      </c>
      <c r="G975" s="28">
        <v>40</v>
      </c>
      <c r="I975" s="29" t="s">
        <v>1481</v>
      </c>
      <c r="J975" s="28" t="s">
        <v>1044</v>
      </c>
      <c r="K975" s="35">
        <v>0.056805555555555554</v>
      </c>
    </row>
    <row r="976" spans="1:13" ht="14.25">
      <c r="A976" s="28">
        <v>2002</v>
      </c>
      <c r="B976" s="28">
        <v>83</v>
      </c>
      <c r="D976" s="29" t="s">
        <v>1173</v>
      </c>
      <c r="E976" s="29" t="s">
        <v>1004</v>
      </c>
      <c r="F976" s="28" t="s">
        <v>1426</v>
      </c>
      <c r="G976" s="28">
        <v>47</v>
      </c>
      <c r="I976" s="29" t="s">
        <v>1174</v>
      </c>
      <c r="J976" s="28" t="s">
        <v>1044</v>
      </c>
      <c r="K976" s="35">
        <v>0.05693287037037037</v>
      </c>
      <c r="M976" s="34"/>
    </row>
    <row r="977" spans="1:7" ht="14.25">
      <c r="A977" s="28">
        <v>2002</v>
      </c>
      <c r="B977" s="28">
        <v>84</v>
      </c>
      <c r="D977" s="29" t="s">
        <v>1374</v>
      </c>
      <c r="E977" s="29" t="s">
        <v>261</v>
      </c>
      <c r="F977" s="28" t="s">
        <v>921</v>
      </c>
      <c r="G977" s="28">
        <v>34</v>
      </c>
    </row>
    <row r="978" spans="1:11" ht="14.25">
      <c r="A978" s="28">
        <v>2002</v>
      </c>
      <c r="B978" s="28">
        <v>85</v>
      </c>
      <c r="D978" s="29" t="s">
        <v>1139</v>
      </c>
      <c r="E978" s="29" t="s">
        <v>58</v>
      </c>
      <c r="F978" s="28" t="s">
        <v>1426</v>
      </c>
      <c r="G978" s="28">
        <v>43</v>
      </c>
      <c r="I978" s="29" t="s">
        <v>1468</v>
      </c>
      <c r="J978" s="28" t="s">
        <v>1044</v>
      </c>
      <c r="K978" s="35">
        <v>0.057060185185185186</v>
      </c>
    </row>
    <row r="979" spans="1:11" ht="14.25">
      <c r="A979" s="28">
        <v>2002</v>
      </c>
      <c r="B979" s="28">
        <v>86</v>
      </c>
      <c r="D979" s="29" t="s">
        <v>1165</v>
      </c>
      <c r="E979" s="29" t="s">
        <v>1166</v>
      </c>
      <c r="F979" s="28" t="s">
        <v>1426</v>
      </c>
      <c r="G979" s="28">
        <v>43</v>
      </c>
      <c r="I979" s="29" t="s">
        <v>1026</v>
      </c>
      <c r="J979" s="28" t="s">
        <v>1044</v>
      </c>
      <c r="K979" s="35">
        <v>0.05738425925925925</v>
      </c>
    </row>
    <row r="980" spans="1:11" ht="14.25">
      <c r="A980" s="28">
        <v>2002</v>
      </c>
      <c r="B980" s="28">
        <v>87</v>
      </c>
      <c r="C980" s="28">
        <v>8</v>
      </c>
      <c r="D980" s="29" t="s">
        <v>1935</v>
      </c>
      <c r="E980" s="29" t="s">
        <v>1900</v>
      </c>
      <c r="F980" s="28" t="s">
        <v>920</v>
      </c>
      <c r="G980" s="28">
        <v>39</v>
      </c>
      <c r="I980" s="29" t="s">
        <v>1117</v>
      </c>
      <c r="J980" s="28" t="s">
        <v>1044</v>
      </c>
      <c r="K980" s="35">
        <v>0.05755787037037038</v>
      </c>
    </row>
    <row r="981" spans="1:13" ht="14.25">
      <c r="A981" s="28">
        <v>2002</v>
      </c>
      <c r="B981" s="28">
        <v>88</v>
      </c>
      <c r="D981" s="30" t="s">
        <v>2131</v>
      </c>
      <c r="E981" s="30" t="s">
        <v>2132</v>
      </c>
      <c r="F981" s="28" t="s">
        <v>921</v>
      </c>
      <c r="G981" s="28">
        <v>39</v>
      </c>
      <c r="I981" s="30" t="s">
        <v>1595</v>
      </c>
      <c r="J981" s="28" t="s">
        <v>1044</v>
      </c>
      <c r="K981" s="35">
        <v>0.057731481481481474</v>
      </c>
      <c r="M981" s="33"/>
    </row>
    <row r="982" spans="1:11" ht="14.25">
      <c r="A982" s="28">
        <v>2002</v>
      </c>
      <c r="B982" s="28">
        <v>89</v>
      </c>
      <c r="C982" s="28">
        <v>9</v>
      </c>
      <c r="D982" s="29" t="s">
        <v>1919</v>
      </c>
      <c r="E982" s="29" t="s">
        <v>287</v>
      </c>
      <c r="F982" s="28" t="s">
        <v>920</v>
      </c>
      <c r="G982" s="28">
        <v>34</v>
      </c>
      <c r="I982" s="29" t="s">
        <v>1624</v>
      </c>
      <c r="J982" s="28" t="s">
        <v>1050</v>
      </c>
      <c r="K982" s="35">
        <v>0.05783564814814815</v>
      </c>
    </row>
    <row r="983" spans="1:13" ht="14.25">
      <c r="A983" s="28">
        <v>2002</v>
      </c>
      <c r="B983" s="28">
        <v>90</v>
      </c>
      <c r="D983" s="29" t="s">
        <v>1158</v>
      </c>
      <c r="E983" s="29" t="s">
        <v>213</v>
      </c>
      <c r="F983" s="28" t="s">
        <v>1426</v>
      </c>
      <c r="G983" s="28">
        <v>41</v>
      </c>
      <c r="I983" s="29" t="s">
        <v>73</v>
      </c>
      <c r="J983" s="28" t="s">
        <v>1044</v>
      </c>
      <c r="K983" s="35">
        <v>0.057881944444444444</v>
      </c>
      <c r="M983" s="33"/>
    </row>
    <row r="984" spans="1:11" ht="14.25">
      <c r="A984" s="28">
        <v>2002</v>
      </c>
      <c r="B984" s="28">
        <v>91</v>
      </c>
      <c r="D984" s="29" t="s">
        <v>1165</v>
      </c>
      <c r="E984" s="29" t="s">
        <v>288</v>
      </c>
      <c r="F984" s="28" t="s">
        <v>921</v>
      </c>
      <c r="G984" s="28">
        <v>37</v>
      </c>
      <c r="I984" s="30" t="s">
        <v>2171</v>
      </c>
      <c r="J984" s="28" t="s">
        <v>1044</v>
      </c>
      <c r="K984" s="35">
        <v>0.058020833333333334</v>
      </c>
    </row>
    <row r="985" spans="1:11" ht="14.25">
      <c r="A985" s="28">
        <v>2002</v>
      </c>
      <c r="B985" s="28">
        <v>92</v>
      </c>
      <c r="D985" s="29" t="s">
        <v>1084</v>
      </c>
      <c r="E985" s="29" t="s">
        <v>1554</v>
      </c>
      <c r="F985" s="28" t="s">
        <v>1426</v>
      </c>
      <c r="G985" s="28">
        <v>49</v>
      </c>
      <c r="I985" s="29" t="s">
        <v>1406</v>
      </c>
      <c r="J985" s="28" t="s">
        <v>1044</v>
      </c>
      <c r="K985" s="35">
        <v>0.058090277777777775</v>
      </c>
    </row>
    <row r="986" spans="1:11" ht="14.25">
      <c r="A986" s="28">
        <v>2002</v>
      </c>
      <c r="B986" s="28">
        <v>93</v>
      </c>
      <c r="D986" s="29" t="s">
        <v>1500</v>
      </c>
      <c r="E986" s="29" t="s">
        <v>2020</v>
      </c>
      <c r="F986" s="28" t="s">
        <v>1543</v>
      </c>
      <c r="G986" s="28">
        <v>50</v>
      </c>
      <c r="I986" s="29" t="s">
        <v>1209</v>
      </c>
      <c r="J986" s="28" t="s">
        <v>1044</v>
      </c>
      <c r="K986" s="35">
        <v>0.05810185185185185</v>
      </c>
    </row>
    <row r="987" spans="1:11" ht="14.25">
      <c r="A987" s="28">
        <v>2002</v>
      </c>
      <c r="B987" s="28">
        <v>94</v>
      </c>
      <c r="D987" s="29" t="s">
        <v>1235</v>
      </c>
      <c r="E987" s="29" t="s">
        <v>827</v>
      </c>
      <c r="F987" s="28" t="s">
        <v>1426</v>
      </c>
      <c r="G987" s="28">
        <v>46</v>
      </c>
      <c r="I987" s="29" t="s">
        <v>1242</v>
      </c>
      <c r="J987" s="28" t="s">
        <v>1044</v>
      </c>
      <c r="K987" s="35">
        <v>0.05811342592592592</v>
      </c>
    </row>
    <row r="988" spans="1:13" ht="14.25">
      <c r="A988" s="28">
        <v>2002</v>
      </c>
      <c r="B988" s="28">
        <v>95</v>
      </c>
      <c r="D988" s="29" t="s">
        <v>1090</v>
      </c>
      <c r="E988" s="29" t="s">
        <v>386</v>
      </c>
      <c r="F988" s="28" t="s">
        <v>1543</v>
      </c>
      <c r="G988" s="28">
        <v>59</v>
      </c>
      <c r="I988" s="29" t="s">
        <v>40</v>
      </c>
      <c r="J988" s="28" t="s">
        <v>1044</v>
      </c>
      <c r="K988" s="35">
        <v>0.05818287037037037</v>
      </c>
      <c r="M988" s="33"/>
    </row>
    <row r="989" spans="1:11" ht="14.25">
      <c r="A989" s="28">
        <v>2002</v>
      </c>
      <c r="B989" s="28">
        <v>96</v>
      </c>
      <c r="C989" s="28">
        <v>10</v>
      </c>
      <c r="D989" s="30" t="s">
        <v>929</v>
      </c>
      <c r="E989" s="29" t="s">
        <v>1108</v>
      </c>
      <c r="F989" s="28" t="s">
        <v>1537</v>
      </c>
      <c r="G989" s="28">
        <v>48</v>
      </c>
      <c r="I989" s="29" t="s">
        <v>1387</v>
      </c>
      <c r="J989" s="28" t="s">
        <v>1044</v>
      </c>
      <c r="K989" s="35">
        <v>0.058298611111111114</v>
      </c>
    </row>
    <row r="990" spans="1:11" ht="14.25">
      <c r="A990" s="28">
        <v>2002</v>
      </c>
      <c r="B990" s="28">
        <v>97</v>
      </c>
      <c r="C990" s="28">
        <v>11</v>
      </c>
      <c r="D990" s="29" t="s">
        <v>2347</v>
      </c>
      <c r="E990" s="29" t="s">
        <v>880</v>
      </c>
      <c r="F990" s="28" t="s">
        <v>920</v>
      </c>
      <c r="G990" s="28">
        <v>26</v>
      </c>
      <c r="I990" s="29" t="s">
        <v>889</v>
      </c>
      <c r="J990" s="28" t="s">
        <v>1044</v>
      </c>
      <c r="K990" s="35">
        <v>0.0584837962962963</v>
      </c>
    </row>
    <row r="991" spans="1:11" ht="14.25">
      <c r="A991" s="28">
        <v>2002</v>
      </c>
      <c r="B991" s="28">
        <v>98</v>
      </c>
      <c r="D991" s="29" t="s">
        <v>1065</v>
      </c>
      <c r="E991" s="29" t="s">
        <v>1185</v>
      </c>
      <c r="F991" s="28" t="s">
        <v>1426</v>
      </c>
      <c r="G991" s="28">
        <v>41</v>
      </c>
      <c r="I991" s="29" t="s">
        <v>966</v>
      </c>
      <c r="J991" s="28" t="s">
        <v>1044</v>
      </c>
      <c r="K991" s="35">
        <v>0.05850694444444445</v>
      </c>
    </row>
    <row r="992" spans="1:10" ht="14.25">
      <c r="A992" s="28">
        <v>2002</v>
      </c>
      <c r="B992" s="28">
        <v>99</v>
      </c>
      <c r="D992" s="29" t="s">
        <v>1077</v>
      </c>
      <c r="E992" s="29" t="s">
        <v>634</v>
      </c>
      <c r="F992" s="28" t="s">
        <v>921</v>
      </c>
      <c r="G992" s="28">
        <v>31</v>
      </c>
      <c r="I992" s="29" t="s">
        <v>1601</v>
      </c>
      <c r="J992" s="28" t="s">
        <v>1044</v>
      </c>
    </row>
    <row r="993" spans="1:11" ht="14.25">
      <c r="A993" s="28">
        <v>2002</v>
      </c>
      <c r="B993" s="28">
        <v>100</v>
      </c>
      <c r="D993" s="29" t="s">
        <v>2246</v>
      </c>
      <c r="E993" s="29" t="s">
        <v>1376</v>
      </c>
      <c r="F993" s="28" t="s">
        <v>921</v>
      </c>
      <c r="G993" s="28">
        <v>32</v>
      </c>
      <c r="I993" s="29" t="s">
        <v>1836</v>
      </c>
      <c r="J993" s="28" t="s">
        <v>1044</v>
      </c>
      <c r="K993" s="35">
        <v>0.05896990740740741</v>
      </c>
    </row>
    <row r="994" spans="1:11" ht="14.25">
      <c r="A994" s="28">
        <v>2002</v>
      </c>
      <c r="B994" s="28">
        <v>101</v>
      </c>
      <c r="D994" s="29" t="s">
        <v>1065</v>
      </c>
      <c r="E994" s="29" t="s">
        <v>1479</v>
      </c>
      <c r="F994" s="28" t="s">
        <v>1426</v>
      </c>
      <c r="G994" s="28">
        <v>42</v>
      </c>
      <c r="I994" s="29" t="s">
        <v>1068</v>
      </c>
      <c r="J994" s="28" t="s">
        <v>1050</v>
      </c>
      <c r="K994" s="35">
        <v>0.059166666666666666</v>
      </c>
    </row>
    <row r="995" spans="1:13" ht="14.25">
      <c r="A995" s="28">
        <v>2002</v>
      </c>
      <c r="B995" s="28">
        <v>102</v>
      </c>
      <c r="D995" s="29" t="s">
        <v>2331</v>
      </c>
      <c r="E995" s="29" t="s">
        <v>524</v>
      </c>
      <c r="F995" s="28" t="s">
        <v>1426</v>
      </c>
      <c r="G995" s="28">
        <v>44</v>
      </c>
      <c r="I995" s="29" t="s">
        <v>1290</v>
      </c>
      <c r="J995" s="28" t="s">
        <v>1044</v>
      </c>
      <c r="K995" s="35">
        <v>0.059201388888888894</v>
      </c>
      <c r="M995" s="33"/>
    </row>
    <row r="996" spans="1:11" ht="14.25">
      <c r="A996" s="28">
        <v>2002</v>
      </c>
      <c r="B996" s="28">
        <v>103</v>
      </c>
      <c r="D996" s="29" t="s">
        <v>2293</v>
      </c>
      <c r="E996" s="29" t="s">
        <v>1986</v>
      </c>
      <c r="F996" s="28" t="s">
        <v>921</v>
      </c>
      <c r="G996" s="28">
        <v>14</v>
      </c>
      <c r="I996" s="29" t="s">
        <v>700</v>
      </c>
      <c r="J996" s="28" t="s">
        <v>1050</v>
      </c>
      <c r="K996" s="35">
        <v>0.0592824074074074</v>
      </c>
    </row>
    <row r="997" spans="1:13" ht="14.25">
      <c r="A997" s="28">
        <v>2002</v>
      </c>
      <c r="B997" s="28">
        <v>104</v>
      </c>
      <c r="C997" s="28">
        <v>12</v>
      </c>
      <c r="D997" s="29" t="s">
        <v>907</v>
      </c>
      <c r="E997" s="29" t="s">
        <v>258</v>
      </c>
      <c r="F997" s="28" t="s">
        <v>920</v>
      </c>
      <c r="G997" s="28">
        <v>25</v>
      </c>
      <c r="I997" s="29" t="s">
        <v>2036</v>
      </c>
      <c r="J997" s="28" t="s">
        <v>1050</v>
      </c>
      <c r="K997" s="35">
        <v>0.05951388888888889</v>
      </c>
      <c r="M997" s="33"/>
    </row>
    <row r="998" spans="1:11" ht="14.25">
      <c r="A998" s="28">
        <v>2002</v>
      </c>
      <c r="B998" s="28">
        <v>105</v>
      </c>
      <c r="C998" s="28">
        <v>13</v>
      </c>
      <c r="D998" s="29" t="s">
        <v>907</v>
      </c>
      <c r="E998" s="29" t="s">
        <v>527</v>
      </c>
      <c r="F998" s="28" t="s">
        <v>920</v>
      </c>
      <c r="G998" s="28">
        <v>33</v>
      </c>
      <c r="I998" s="29" t="s">
        <v>1164</v>
      </c>
      <c r="J998" s="28" t="s">
        <v>1044</v>
      </c>
      <c r="K998" s="35">
        <v>0.05959490740740741</v>
      </c>
    </row>
    <row r="999" spans="1:11" ht="14.25">
      <c r="A999" s="28">
        <v>2002</v>
      </c>
      <c r="B999" s="28">
        <v>106</v>
      </c>
      <c r="D999" s="29" t="s">
        <v>1147</v>
      </c>
      <c r="E999" s="30" t="s">
        <v>2152</v>
      </c>
      <c r="F999" s="28" t="s">
        <v>921</v>
      </c>
      <c r="G999" s="28">
        <v>36</v>
      </c>
      <c r="I999" s="29" t="s">
        <v>1054</v>
      </c>
      <c r="J999" s="28" t="s">
        <v>1044</v>
      </c>
      <c r="K999" s="35">
        <v>0.05962962962962962</v>
      </c>
    </row>
    <row r="1000" spans="1:11" ht="14.25">
      <c r="A1000" s="28">
        <v>2002</v>
      </c>
      <c r="B1000" s="28">
        <v>107</v>
      </c>
      <c r="C1000" s="28">
        <v>14</v>
      </c>
      <c r="D1000" s="30" t="s">
        <v>1596</v>
      </c>
      <c r="E1000" s="30" t="s">
        <v>1597</v>
      </c>
      <c r="F1000" s="28" t="s">
        <v>1537</v>
      </c>
      <c r="G1000" s="28">
        <v>45</v>
      </c>
      <c r="I1000" s="29" t="s">
        <v>1083</v>
      </c>
      <c r="J1000" s="28" t="s">
        <v>1044</v>
      </c>
      <c r="K1000" s="35">
        <v>0.05965277777777778</v>
      </c>
    </row>
    <row r="1001" spans="1:11" ht="14.25">
      <c r="A1001" s="28">
        <v>2002</v>
      </c>
      <c r="B1001" s="28">
        <v>108</v>
      </c>
      <c r="D1001" s="29" t="s">
        <v>1065</v>
      </c>
      <c r="E1001" s="29" t="s">
        <v>1837</v>
      </c>
      <c r="F1001" s="28" t="s">
        <v>921</v>
      </c>
      <c r="G1001" s="28">
        <v>35</v>
      </c>
      <c r="I1001" s="29" t="s">
        <v>1200</v>
      </c>
      <c r="J1001" s="28" t="s">
        <v>1044</v>
      </c>
      <c r="K1001" s="35">
        <v>0.0596875</v>
      </c>
    </row>
    <row r="1002" spans="1:13" ht="14.25">
      <c r="A1002" s="28">
        <v>2002</v>
      </c>
      <c r="B1002" s="28">
        <v>109</v>
      </c>
      <c r="D1002" s="29" t="s">
        <v>1441</v>
      </c>
      <c r="E1002" s="29" t="s">
        <v>309</v>
      </c>
      <c r="F1002" s="28" t="s">
        <v>1426</v>
      </c>
      <c r="G1002" s="28">
        <v>42</v>
      </c>
      <c r="I1002" s="29" t="s">
        <v>1160</v>
      </c>
      <c r="J1002" s="28" t="s">
        <v>1050</v>
      </c>
      <c r="K1002" s="35">
        <v>0.05975694444444444</v>
      </c>
      <c r="M1002" s="32"/>
    </row>
    <row r="1003" spans="1:13" ht="14.25">
      <c r="A1003" s="28">
        <v>2002</v>
      </c>
      <c r="B1003" s="28">
        <v>110</v>
      </c>
      <c r="C1003" s="28">
        <v>15</v>
      </c>
      <c r="D1003" s="29" t="s">
        <v>2255</v>
      </c>
      <c r="E1003" s="29" t="s">
        <v>540</v>
      </c>
      <c r="F1003" s="28" t="s">
        <v>920</v>
      </c>
      <c r="G1003" s="28">
        <v>27</v>
      </c>
      <c r="I1003" s="29" t="s">
        <v>1305</v>
      </c>
      <c r="J1003" s="28" t="s">
        <v>1044</v>
      </c>
      <c r="K1003" s="35">
        <v>0.05983796296296296</v>
      </c>
      <c r="M1003" s="33"/>
    </row>
    <row r="1004" spans="1:12" ht="14.25">
      <c r="A1004" s="28">
        <v>2002</v>
      </c>
      <c r="B1004" s="28">
        <v>111</v>
      </c>
      <c r="D1004" s="29" t="s">
        <v>1040</v>
      </c>
      <c r="E1004" s="29" t="s">
        <v>313</v>
      </c>
      <c r="F1004" s="28" t="s">
        <v>921</v>
      </c>
      <c r="G1004" s="28">
        <v>39</v>
      </c>
      <c r="I1004" s="29" t="s">
        <v>126</v>
      </c>
      <c r="J1004" s="28" t="s">
        <v>1044</v>
      </c>
      <c r="K1004" s="35">
        <v>0.059953703703703703</v>
      </c>
      <c r="L1004" s="32"/>
    </row>
    <row r="1005" spans="1:11" ht="14.25">
      <c r="A1005" s="28">
        <v>2002</v>
      </c>
      <c r="B1005" s="28">
        <v>112</v>
      </c>
      <c r="C1005" s="28">
        <v>16</v>
      </c>
      <c r="D1005" s="29" t="s">
        <v>2161</v>
      </c>
      <c r="E1005" s="29" t="s">
        <v>1031</v>
      </c>
      <c r="F1005" s="28" t="s">
        <v>920</v>
      </c>
      <c r="G1005" s="28">
        <v>36</v>
      </c>
      <c r="I1005" s="29" t="s">
        <v>1344</v>
      </c>
      <c r="J1005" s="28" t="s">
        <v>1044</v>
      </c>
      <c r="K1005" s="35">
        <v>0.060231481481481476</v>
      </c>
    </row>
    <row r="1006" spans="1:11" ht="14.25">
      <c r="A1006" s="28">
        <v>2002</v>
      </c>
      <c r="B1006" s="28">
        <v>113</v>
      </c>
      <c r="D1006" s="30" t="s">
        <v>1205</v>
      </c>
      <c r="E1006" s="29" t="s">
        <v>1082</v>
      </c>
      <c r="F1006" s="28" t="s">
        <v>921</v>
      </c>
      <c r="G1006" s="28">
        <v>35</v>
      </c>
      <c r="I1006" s="29" t="s">
        <v>1054</v>
      </c>
      <c r="J1006" s="28" t="s">
        <v>1044</v>
      </c>
      <c r="K1006" s="35">
        <v>0.060277777777777784</v>
      </c>
    </row>
    <row r="1007" spans="1:11" ht="14.25">
      <c r="A1007" s="28">
        <v>2002</v>
      </c>
      <c r="B1007" s="28">
        <v>114</v>
      </c>
      <c r="D1007" s="29" t="s">
        <v>991</v>
      </c>
      <c r="E1007" s="29" t="s">
        <v>594</v>
      </c>
      <c r="F1007" s="28" t="s">
        <v>921</v>
      </c>
      <c r="G1007" s="28">
        <v>30</v>
      </c>
      <c r="K1007" s="35">
        <v>0.0604050925925926</v>
      </c>
    </row>
    <row r="1008" spans="1:11" ht="14.25">
      <c r="A1008" s="28">
        <v>2002</v>
      </c>
      <c r="B1008" s="28">
        <v>115</v>
      </c>
      <c r="D1008" s="29" t="s">
        <v>1087</v>
      </c>
      <c r="E1008" s="29" t="s">
        <v>300</v>
      </c>
      <c r="F1008" s="28" t="s">
        <v>1426</v>
      </c>
      <c r="G1008" s="28">
        <v>49</v>
      </c>
      <c r="I1008" s="29" t="s">
        <v>1078</v>
      </c>
      <c r="J1008" s="28" t="s">
        <v>1050</v>
      </c>
      <c r="K1008" s="35">
        <v>0.060439814814814814</v>
      </c>
    </row>
    <row r="1009" spans="1:11" ht="14.25">
      <c r="A1009" s="28">
        <v>2002</v>
      </c>
      <c r="B1009" s="28">
        <v>116</v>
      </c>
      <c r="D1009" s="29" t="s">
        <v>1240</v>
      </c>
      <c r="E1009" s="29" t="s">
        <v>475</v>
      </c>
      <c r="F1009" s="28" t="s">
        <v>1426</v>
      </c>
      <c r="G1009" s="28">
        <v>44</v>
      </c>
      <c r="I1009" s="29" t="s">
        <v>1160</v>
      </c>
      <c r="J1009" s="28" t="s">
        <v>1050</v>
      </c>
      <c r="K1009" s="35">
        <v>0.060439814814814814</v>
      </c>
    </row>
    <row r="1010" spans="1:11" ht="14.25">
      <c r="A1010" s="28">
        <v>2002</v>
      </c>
      <c r="B1010" s="28">
        <v>117</v>
      </c>
      <c r="C1010" s="28">
        <v>17</v>
      </c>
      <c r="D1010" s="29" t="s">
        <v>2341</v>
      </c>
      <c r="E1010" s="29" t="s">
        <v>533</v>
      </c>
      <c r="F1010" s="28" t="s">
        <v>920</v>
      </c>
      <c r="G1010" s="28">
        <v>34</v>
      </c>
      <c r="I1010" s="29" t="s">
        <v>2036</v>
      </c>
      <c r="J1010" s="28" t="s">
        <v>1050</v>
      </c>
      <c r="K1010" s="35">
        <v>0.0605324074074074</v>
      </c>
    </row>
    <row r="1011" spans="1:11" ht="14.25">
      <c r="A1011" s="28">
        <v>2002</v>
      </c>
      <c r="B1011" s="28">
        <v>118</v>
      </c>
      <c r="D1011" s="29" t="s">
        <v>2290</v>
      </c>
      <c r="E1011" s="29" t="s">
        <v>1232</v>
      </c>
      <c r="F1011" s="28" t="s">
        <v>1426</v>
      </c>
      <c r="G1011" s="28">
        <v>40</v>
      </c>
      <c r="I1011" s="29" t="s">
        <v>1057</v>
      </c>
      <c r="J1011" s="28" t="s">
        <v>1044</v>
      </c>
      <c r="K1011" s="35">
        <v>0.06084490740740741</v>
      </c>
    </row>
    <row r="1012" spans="1:11" ht="14.25">
      <c r="A1012" s="28">
        <v>2002</v>
      </c>
      <c r="B1012" s="28">
        <v>119</v>
      </c>
      <c r="D1012" s="29" t="s">
        <v>1648</v>
      </c>
      <c r="E1012" s="30" t="s">
        <v>2190</v>
      </c>
      <c r="F1012" s="28" t="s">
        <v>921</v>
      </c>
      <c r="G1012" s="28">
        <v>29</v>
      </c>
      <c r="I1012" s="30" t="s">
        <v>1965</v>
      </c>
      <c r="J1012" s="28" t="s">
        <v>1044</v>
      </c>
      <c r="K1012" s="35">
        <v>0.060960648148148146</v>
      </c>
    </row>
    <row r="1013" spans="1:11" ht="14.25">
      <c r="A1013" s="28">
        <v>2002</v>
      </c>
      <c r="B1013" s="28">
        <v>120</v>
      </c>
      <c r="D1013" s="29" t="s">
        <v>1147</v>
      </c>
      <c r="E1013" s="29" t="s">
        <v>375</v>
      </c>
      <c r="F1013" s="28" t="s">
        <v>921</v>
      </c>
      <c r="G1013" s="28">
        <v>23</v>
      </c>
      <c r="I1013" s="29" t="s">
        <v>1114</v>
      </c>
      <c r="J1013" s="28" t="s">
        <v>1044</v>
      </c>
      <c r="K1013" s="35">
        <v>0.060995370370370366</v>
      </c>
    </row>
    <row r="1014" spans="1:11" ht="14.25">
      <c r="A1014" s="28">
        <v>2002</v>
      </c>
      <c r="B1014" s="28">
        <v>121</v>
      </c>
      <c r="D1014" s="29" t="s">
        <v>2349</v>
      </c>
      <c r="E1014" s="29" t="s">
        <v>398</v>
      </c>
      <c r="F1014" s="28" t="s">
        <v>921</v>
      </c>
      <c r="G1014" s="28">
        <v>28</v>
      </c>
      <c r="I1014" s="29" t="s">
        <v>1878</v>
      </c>
      <c r="J1014" s="28" t="s">
        <v>1044</v>
      </c>
      <c r="K1014" s="35">
        <v>0.06115740740740741</v>
      </c>
    </row>
    <row r="1015" spans="1:13" ht="14.25">
      <c r="A1015" s="28">
        <v>2002</v>
      </c>
      <c r="B1015" s="28">
        <v>122</v>
      </c>
      <c r="D1015" s="29" t="s">
        <v>1545</v>
      </c>
      <c r="E1015" s="29" t="s">
        <v>164</v>
      </c>
      <c r="F1015" s="28" t="s">
        <v>1543</v>
      </c>
      <c r="G1015" s="28">
        <v>53</v>
      </c>
      <c r="I1015" s="29" t="s">
        <v>1319</v>
      </c>
      <c r="J1015" s="28" t="s">
        <v>1044</v>
      </c>
      <c r="K1015" s="35">
        <v>0.06122685185185186</v>
      </c>
      <c r="M1015" s="34"/>
    </row>
    <row r="1016" spans="1:11" ht="14.25">
      <c r="A1016" s="28">
        <v>2002</v>
      </c>
      <c r="B1016" s="28">
        <v>123</v>
      </c>
      <c r="D1016" s="29" t="s">
        <v>1073</v>
      </c>
      <c r="E1016" s="29" t="s">
        <v>513</v>
      </c>
      <c r="F1016" s="28" t="s">
        <v>921</v>
      </c>
      <c r="G1016" s="28">
        <v>34</v>
      </c>
      <c r="I1016" s="29" t="s">
        <v>1337</v>
      </c>
      <c r="J1016" s="28" t="s">
        <v>1044</v>
      </c>
      <c r="K1016" s="35">
        <v>0.06142361111111111</v>
      </c>
    </row>
    <row r="1017" spans="1:11" ht="14.25">
      <c r="A1017" s="28">
        <v>2002</v>
      </c>
      <c r="B1017" s="28">
        <v>124</v>
      </c>
      <c r="C1017" s="28">
        <v>18</v>
      </c>
      <c r="D1017" s="29" t="s">
        <v>1846</v>
      </c>
      <c r="E1017" s="29" t="s">
        <v>245</v>
      </c>
      <c r="F1017" s="28" t="s">
        <v>1537</v>
      </c>
      <c r="G1017" s="28">
        <v>40</v>
      </c>
      <c r="I1017" s="29" t="s">
        <v>1631</v>
      </c>
      <c r="J1017" s="28" t="s">
        <v>1044</v>
      </c>
      <c r="K1017" s="35">
        <v>0.06148148148148148</v>
      </c>
    </row>
    <row r="1018" spans="1:13" ht="14.25">
      <c r="A1018" s="28">
        <v>2002</v>
      </c>
      <c r="B1018" s="28">
        <v>125</v>
      </c>
      <c r="D1018" s="29" t="s">
        <v>1240</v>
      </c>
      <c r="E1018" s="29" t="s">
        <v>384</v>
      </c>
      <c r="F1018" s="28" t="s">
        <v>921</v>
      </c>
      <c r="G1018" s="28">
        <v>30</v>
      </c>
      <c r="I1018" s="29" t="s">
        <v>1481</v>
      </c>
      <c r="J1018" s="28" t="s">
        <v>1044</v>
      </c>
      <c r="K1018" s="35">
        <v>0.06149305555555556</v>
      </c>
      <c r="M1018" s="32"/>
    </row>
    <row r="1019" spans="1:11" ht="14.25">
      <c r="A1019" s="28">
        <v>2002</v>
      </c>
      <c r="B1019" s="28">
        <v>126</v>
      </c>
      <c r="C1019" s="28">
        <v>19</v>
      </c>
      <c r="D1019" s="29" t="s">
        <v>1935</v>
      </c>
      <c r="E1019" s="29" t="s">
        <v>1082</v>
      </c>
      <c r="F1019" s="28" t="s">
        <v>920</v>
      </c>
      <c r="G1019" s="28">
        <v>37</v>
      </c>
      <c r="I1019" s="29" t="s">
        <v>1098</v>
      </c>
      <c r="J1019" s="28" t="s">
        <v>1050</v>
      </c>
      <c r="K1019" s="35">
        <v>0.06152777777777777</v>
      </c>
    </row>
    <row r="1020" spans="1:11" ht="14.25">
      <c r="A1020" s="28">
        <v>2002</v>
      </c>
      <c r="B1020" s="28">
        <v>127</v>
      </c>
      <c r="D1020" s="29" t="s">
        <v>1077</v>
      </c>
      <c r="E1020" s="29" t="s">
        <v>1078</v>
      </c>
      <c r="F1020" s="28" t="s">
        <v>1426</v>
      </c>
      <c r="G1020" s="28">
        <v>42</v>
      </c>
      <c r="I1020" s="29" t="s">
        <v>1468</v>
      </c>
      <c r="J1020" s="28" t="s">
        <v>1050</v>
      </c>
      <c r="K1020" s="35">
        <v>0.06153935185185185</v>
      </c>
    </row>
    <row r="1021" spans="1:11" ht="14.25">
      <c r="A1021" s="28">
        <v>2002</v>
      </c>
      <c r="B1021" s="28">
        <v>128</v>
      </c>
      <c r="D1021" s="29" t="s">
        <v>1045</v>
      </c>
      <c r="E1021" s="29" t="s">
        <v>1560</v>
      </c>
      <c r="F1021" s="28" t="s">
        <v>921</v>
      </c>
      <c r="G1021" s="28">
        <v>38</v>
      </c>
      <c r="I1021" s="29" t="s">
        <v>1389</v>
      </c>
      <c r="J1021" s="28" t="s">
        <v>1044</v>
      </c>
      <c r="K1021" s="35">
        <v>0.0615625</v>
      </c>
    </row>
    <row r="1022" spans="1:11" ht="14.25">
      <c r="A1022" s="28">
        <v>2002</v>
      </c>
      <c r="B1022" s="28">
        <v>129</v>
      </c>
      <c r="D1022" s="29" t="s">
        <v>1314</v>
      </c>
      <c r="E1022" s="30" t="s">
        <v>2197</v>
      </c>
      <c r="F1022" s="28" t="s">
        <v>1426</v>
      </c>
      <c r="G1022" s="28">
        <v>42</v>
      </c>
      <c r="I1022" s="29" t="s">
        <v>1316</v>
      </c>
      <c r="J1022" s="28" t="s">
        <v>1044</v>
      </c>
      <c r="K1022" s="35">
        <v>0.06160879629629629</v>
      </c>
    </row>
    <row r="1023" spans="1:11" ht="14.25">
      <c r="A1023" s="28">
        <v>2002</v>
      </c>
      <c r="B1023" s="28">
        <v>130</v>
      </c>
      <c r="D1023" s="29" t="s">
        <v>1149</v>
      </c>
      <c r="E1023" s="29" t="s">
        <v>927</v>
      </c>
      <c r="F1023" s="28" t="s">
        <v>1426</v>
      </c>
      <c r="G1023" s="28">
        <v>42</v>
      </c>
      <c r="I1023" s="30" t="s">
        <v>1130</v>
      </c>
      <c r="J1023" s="28" t="s">
        <v>1044</v>
      </c>
      <c r="K1023" s="35">
        <v>0.06166666666666667</v>
      </c>
    </row>
    <row r="1024" spans="1:11" ht="14.25">
      <c r="A1024" s="28">
        <v>2002</v>
      </c>
      <c r="B1024" s="28">
        <v>131</v>
      </c>
      <c r="D1024" s="29" t="s">
        <v>784</v>
      </c>
      <c r="E1024" s="29" t="s">
        <v>1501</v>
      </c>
      <c r="F1024" s="28" t="s">
        <v>921</v>
      </c>
      <c r="I1024" s="29" t="s">
        <v>1406</v>
      </c>
      <c r="J1024" s="28" t="s">
        <v>1044</v>
      </c>
      <c r="K1024" s="35">
        <v>0.06174768518518519</v>
      </c>
    </row>
    <row r="1025" spans="1:11" ht="14.25">
      <c r="A1025" s="28">
        <v>2002</v>
      </c>
      <c r="B1025" s="28">
        <v>132</v>
      </c>
      <c r="C1025" s="28">
        <v>20</v>
      </c>
      <c r="D1025" s="29" t="s">
        <v>1621</v>
      </c>
      <c r="E1025" s="29" t="s">
        <v>928</v>
      </c>
      <c r="F1025" s="28" t="s">
        <v>1537</v>
      </c>
      <c r="G1025" s="28">
        <v>46</v>
      </c>
      <c r="I1025" s="29" t="s">
        <v>24</v>
      </c>
      <c r="J1025" s="28" t="s">
        <v>1050</v>
      </c>
      <c r="K1025" s="35">
        <v>0.06177083333333333</v>
      </c>
    </row>
    <row r="1026" spans="1:11" ht="14.25">
      <c r="A1026" s="28">
        <v>2002</v>
      </c>
      <c r="B1026" s="28">
        <v>133</v>
      </c>
      <c r="D1026" s="29" t="s">
        <v>2002</v>
      </c>
      <c r="E1026" s="29" t="s">
        <v>1694</v>
      </c>
      <c r="F1026" s="28" t="s">
        <v>921</v>
      </c>
      <c r="G1026" s="28">
        <v>39</v>
      </c>
      <c r="I1026" s="29" t="s">
        <v>1337</v>
      </c>
      <c r="J1026" s="28" t="s">
        <v>1044</v>
      </c>
      <c r="K1026" s="35">
        <v>0.06180555555555556</v>
      </c>
    </row>
    <row r="1027" spans="1:11" ht="14.25">
      <c r="A1027" s="28">
        <v>2002</v>
      </c>
      <c r="B1027" s="28">
        <v>134</v>
      </c>
      <c r="C1027" s="28">
        <v>21</v>
      </c>
      <c r="D1027" s="29" t="s">
        <v>1407</v>
      </c>
      <c r="E1027" s="29" t="s">
        <v>407</v>
      </c>
      <c r="F1027" s="28" t="s">
        <v>920</v>
      </c>
      <c r="I1027" s="29" t="s">
        <v>1083</v>
      </c>
      <c r="J1027" s="28" t="s">
        <v>1044</v>
      </c>
      <c r="K1027" s="35">
        <v>0.06184027777777778</v>
      </c>
    </row>
    <row r="1028" spans="1:13" ht="14.25">
      <c r="A1028" s="28">
        <v>2002</v>
      </c>
      <c r="B1028" s="28">
        <v>135</v>
      </c>
      <c r="C1028" s="28">
        <v>22</v>
      </c>
      <c r="D1028" s="29" t="s">
        <v>1586</v>
      </c>
      <c r="E1028" s="29" t="s">
        <v>927</v>
      </c>
      <c r="F1028" s="28" t="s">
        <v>1537</v>
      </c>
      <c r="G1028" s="28">
        <v>41</v>
      </c>
      <c r="I1028" s="29" t="s">
        <v>1462</v>
      </c>
      <c r="J1028" s="28" t="s">
        <v>1044</v>
      </c>
      <c r="K1028" s="35">
        <v>0.06258101851851851</v>
      </c>
      <c r="M1028" s="33"/>
    </row>
    <row r="1029" spans="1:13" ht="14.25">
      <c r="A1029" s="28">
        <v>2002</v>
      </c>
      <c r="B1029" s="28">
        <v>136</v>
      </c>
      <c r="D1029" s="29" t="s">
        <v>1120</v>
      </c>
      <c r="E1029" s="29" t="s">
        <v>876</v>
      </c>
      <c r="F1029" s="28" t="s">
        <v>1426</v>
      </c>
      <c r="G1029" s="28">
        <v>49</v>
      </c>
      <c r="I1029" s="29" t="s">
        <v>1242</v>
      </c>
      <c r="J1029" s="28" t="s">
        <v>1044</v>
      </c>
      <c r="K1029" s="35">
        <v>0.06261574074074074</v>
      </c>
      <c r="M1029" s="32"/>
    </row>
    <row r="1030" spans="1:13" ht="14.25">
      <c r="A1030" s="28">
        <v>2002</v>
      </c>
      <c r="B1030" s="28">
        <v>137</v>
      </c>
      <c r="C1030" s="28">
        <v>23</v>
      </c>
      <c r="D1030" s="29" t="s">
        <v>2328</v>
      </c>
      <c r="E1030" s="29" t="s">
        <v>355</v>
      </c>
      <c r="F1030" s="28" t="s">
        <v>920</v>
      </c>
      <c r="G1030" s="28">
        <v>27</v>
      </c>
      <c r="I1030" s="29" t="s">
        <v>1144</v>
      </c>
      <c r="J1030" s="28" t="s">
        <v>1044</v>
      </c>
      <c r="K1030" s="35">
        <v>0.06269675925925926</v>
      </c>
      <c r="M1030" s="33"/>
    </row>
    <row r="1031" spans="1:12" ht="14.25">
      <c r="A1031" s="28">
        <v>2002</v>
      </c>
      <c r="B1031" s="28">
        <v>138</v>
      </c>
      <c r="D1031" s="29" t="s">
        <v>1112</v>
      </c>
      <c r="E1031" s="29" t="s">
        <v>1847</v>
      </c>
      <c r="F1031" s="28" t="s">
        <v>1426</v>
      </c>
      <c r="G1031" s="28">
        <v>40</v>
      </c>
      <c r="I1031" s="29" t="s">
        <v>1122</v>
      </c>
      <c r="J1031" s="28" t="s">
        <v>1044</v>
      </c>
      <c r="K1031" s="35">
        <v>0.06275462962962963</v>
      </c>
      <c r="L1031" s="32"/>
    </row>
    <row r="1032" spans="1:11" ht="14.25">
      <c r="A1032" s="28">
        <v>2002</v>
      </c>
      <c r="B1032" s="28">
        <v>139</v>
      </c>
      <c r="C1032" s="28">
        <v>24</v>
      </c>
      <c r="D1032" s="29" t="s">
        <v>1228</v>
      </c>
      <c r="E1032" s="30" t="s">
        <v>2190</v>
      </c>
      <c r="F1032" s="28" t="s">
        <v>920</v>
      </c>
      <c r="G1032" s="28">
        <v>36</v>
      </c>
      <c r="I1032" s="30" t="s">
        <v>1965</v>
      </c>
      <c r="J1032" s="28" t="s">
        <v>1044</v>
      </c>
      <c r="K1032" s="35">
        <v>0.06278935185185185</v>
      </c>
    </row>
    <row r="1033" spans="1:11" ht="14.25">
      <c r="A1033" s="28">
        <v>2002</v>
      </c>
      <c r="B1033" s="28">
        <v>140</v>
      </c>
      <c r="D1033" s="29" t="s">
        <v>1065</v>
      </c>
      <c r="E1033" s="29" t="s">
        <v>1587</v>
      </c>
      <c r="F1033" s="28" t="s">
        <v>1426</v>
      </c>
      <c r="G1033" s="28">
        <v>47</v>
      </c>
      <c r="I1033" s="29" t="s">
        <v>1557</v>
      </c>
      <c r="J1033" s="28" t="s">
        <v>1044</v>
      </c>
      <c r="K1033" s="35">
        <v>0.06303240740740741</v>
      </c>
    </row>
    <row r="1034" spans="1:11" ht="14.25">
      <c r="A1034" s="28">
        <v>2002</v>
      </c>
      <c r="B1034" s="28">
        <v>141</v>
      </c>
      <c r="D1034" s="29" t="s">
        <v>1120</v>
      </c>
      <c r="E1034" s="29" t="s">
        <v>1851</v>
      </c>
      <c r="F1034" s="28" t="s">
        <v>921</v>
      </c>
      <c r="G1034" s="28">
        <v>29</v>
      </c>
      <c r="I1034" s="30" t="s">
        <v>1130</v>
      </c>
      <c r="J1034" s="28" t="s">
        <v>1044</v>
      </c>
      <c r="K1034" s="35">
        <v>0.06304398148148148</v>
      </c>
    </row>
    <row r="1035" spans="1:11" ht="14.25">
      <c r="A1035" s="28">
        <v>2002</v>
      </c>
      <c r="B1035" s="28">
        <v>142</v>
      </c>
      <c r="D1035" s="29" t="s">
        <v>1131</v>
      </c>
      <c r="E1035" s="29" t="s">
        <v>840</v>
      </c>
      <c r="F1035" s="28" t="s">
        <v>1426</v>
      </c>
      <c r="G1035" s="28">
        <v>46</v>
      </c>
      <c r="I1035" s="29" t="s">
        <v>1117</v>
      </c>
      <c r="J1035" s="28" t="s">
        <v>1044</v>
      </c>
      <c r="K1035" s="35">
        <v>0.06310185185185185</v>
      </c>
    </row>
    <row r="1036" spans="1:11" ht="14.25">
      <c r="A1036" s="28">
        <v>2002</v>
      </c>
      <c r="B1036" s="28">
        <v>143</v>
      </c>
      <c r="C1036" s="28">
        <v>25</v>
      </c>
      <c r="D1036" s="29" t="s">
        <v>1666</v>
      </c>
      <c r="E1036" s="29" t="s">
        <v>719</v>
      </c>
      <c r="F1036" s="28" t="s">
        <v>1720</v>
      </c>
      <c r="G1036" s="28">
        <v>53</v>
      </c>
      <c r="I1036" s="30" t="s">
        <v>733</v>
      </c>
      <c r="J1036" s="28" t="s">
        <v>1044</v>
      </c>
      <c r="K1036" s="35">
        <v>0.06313657407407408</v>
      </c>
    </row>
    <row r="1037" spans="1:11" ht="14.25">
      <c r="A1037" s="28">
        <v>2002</v>
      </c>
      <c r="B1037" s="28">
        <v>144</v>
      </c>
      <c r="D1037" s="29" t="s">
        <v>1373</v>
      </c>
      <c r="E1037" s="29" t="s">
        <v>719</v>
      </c>
      <c r="F1037" s="28" t="s">
        <v>1426</v>
      </c>
      <c r="G1037" s="28">
        <v>46</v>
      </c>
      <c r="K1037" s="35">
        <v>0.06314814814814815</v>
      </c>
    </row>
    <row r="1038" spans="1:11" ht="14.25">
      <c r="A1038" s="28">
        <v>2002</v>
      </c>
      <c r="B1038" s="28">
        <v>145</v>
      </c>
      <c r="C1038" s="28">
        <v>26</v>
      </c>
      <c r="D1038" s="29" t="s">
        <v>892</v>
      </c>
      <c r="E1038" s="29" t="s">
        <v>924</v>
      </c>
      <c r="F1038" s="28" t="s">
        <v>1537</v>
      </c>
      <c r="G1038" s="28">
        <v>43</v>
      </c>
      <c r="I1038" s="29" t="s">
        <v>1337</v>
      </c>
      <c r="J1038" s="28" t="s">
        <v>1044</v>
      </c>
      <c r="K1038" s="35">
        <v>0.06355324074074074</v>
      </c>
    </row>
    <row r="1039" spans="1:11" ht="14.25">
      <c r="A1039" s="28">
        <v>2002</v>
      </c>
      <c r="B1039" s="28">
        <v>146</v>
      </c>
      <c r="D1039" s="29" t="s">
        <v>1073</v>
      </c>
      <c r="E1039" s="29" t="s">
        <v>240</v>
      </c>
      <c r="F1039" s="28" t="s">
        <v>1426</v>
      </c>
      <c r="G1039" s="28">
        <v>46</v>
      </c>
      <c r="J1039" s="38"/>
      <c r="K1039" s="35">
        <v>0.06356481481481481</v>
      </c>
    </row>
    <row r="1040" spans="1:10" ht="14.25">
      <c r="A1040" s="28">
        <v>2002</v>
      </c>
      <c r="B1040" s="28">
        <v>147</v>
      </c>
      <c r="D1040" s="29" t="s">
        <v>1245</v>
      </c>
      <c r="E1040" s="30" t="s">
        <v>1839</v>
      </c>
      <c r="F1040" s="28" t="s">
        <v>921</v>
      </c>
      <c r="G1040" s="28">
        <v>31</v>
      </c>
      <c r="I1040" s="30" t="s">
        <v>1840</v>
      </c>
      <c r="J1040" s="28" t="s">
        <v>1044</v>
      </c>
    </row>
    <row r="1041" spans="1:11" ht="14.25">
      <c r="A1041" s="28">
        <v>2002</v>
      </c>
      <c r="B1041" s="28">
        <v>148</v>
      </c>
      <c r="D1041" s="29" t="s">
        <v>1550</v>
      </c>
      <c r="E1041" s="29" t="s">
        <v>348</v>
      </c>
      <c r="F1041" s="28" t="s">
        <v>921</v>
      </c>
      <c r="G1041" s="28">
        <v>20</v>
      </c>
      <c r="I1041" s="30" t="s">
        <v>1840</v>
      </c>
      <c r="J1041" s="28" t="s">
        <v>1044</v>
      </c>
      <c r="K1041" s="35">
        <v>0.06361111111111112</v>
      </c>
    </row>
    <row r="1042" spans="1:11" ht="14.25">
      <c r="A1042" s="28">
        <v>2002</v>
      </c>
      <c r="B1042" s="28">
        <v>149</v>
      </c>
      <c r="D1042" s="29" t="s">
        <v>1112</v>
      </c>
      <c r="E1042" s="29" t="s">
        <v>1932</v>
      </c>
      <c r="F1042" s="28" t="s">
        <v>921</v>
      </c>
      <c r="G1042" s="28">
        <v>39</v>
      </c>
      <c r="I1042" s="29" t="s">
        <v>1406</v>
      </c>
      <c r="J1042" s="28" t="s">
        <v>1044</v>
      </c>
      <c r="K1042" s="35">
        <v>0.06386574074074074</v>
      </c>
    </row>
    <row r="1043" spans="1:11" ht="14.25">
      <c r="A1043" s="28">
        <v>2002</v>
      </c>
      <c r="B1043" s="28">
        <v>150</v>
      </c>
      <c r="C1043" s="28">
        <v>27</v>
      </c>
      <c r="D1043" s="29" t="s">
        <v>1721</v>
      </c>
      <c r="E1043" s="29" t="s">
        <v>925</v>
      </c>
      <c r="F1043" s="28" t="s">
        <v>1537</v>
      </c>
      <c r="G1043" s="28">
        <v>42</v>
      </c>
      <c r="I1043" s="29" t="s">
        <v>1305</v>
      </c>
      <c r="J1043" s="28" t="s">
        <v>1044</v>
      </c>
      <c r="K1043" s="35">
        <v>0.06400462962962962</v>
      </c>
    </row>
    <row r="1044" spans="1:11" ht="14.25">
      <c r="A1044" s="28">
        <v>2002</v>
      </c>
      <c r="B1044" s="28">
        <v>151</v>
      </c>
      <c r="C1044" s="28">
        <v>28</v>
      </c>
      <c r="D1044" s="29" t="s">
        <v>980</v>
      </c>
      <c r="E1044" s="29" t="s">
        <v>360</v>
      </c>
      <c r="F1044" s="28" t="s">
        <v>920</v>
      </c>
      <c r="G1044" s="28">
        <v>28</v>
      </c>
      <c r="I1044" s="29" t="s">
        <v>1176</v>
      </c>
      <c r="J1044" s="28" t="s">
        <v>1044</v>
      </c>
      <c r="K1044" s="35">
        <v>0.0640625</v>
      </c>
    </row>
    <row r="1045" spans="1:13" ht="14.25">
      <c r="A1045" s="28">
        <v>2002</v>
      </c>
      <c r="B1045" s="28">
        <v>152</v>
      </c>
      <c r="D1045" s="29" t="s">
        <v>1373</v>
      </c>
      <c r="E1045" s="29" t="s">
        <v>433</v>
      </c>
      <c r="F1045" s="28" t="s">
        <v>921</v>
      </c>
      <c r="G1045" s="28">
        <v>35</v>
      </c>
      <c r="I1045" s="29" t="s">
        <v>700</v>
      </c>
      <c r="J1045" s="28" t="s">
        <v>1050</v>
      </c>
      <c r="K1045" s="35">
        <v>0.06407407407407407</v>
      </c>
      <c r="M1045" s="33"/>
    </row>
    <row r="1046" spans="1:11" ht="14.25">
      <c r="A1046" s="28">
        <v>2002</v>
      </c>
      <c r="B1046" s="28">
        <v>153</v>
      </c>
      <c r="D1046" s="29" t="s">
        <v>1149</v>
      </c>
      <c r="E1046" s="29" t="s">
        <v>1892</v>
      </c>
      <c r="F1046" s="28" t="s">
        <v>1426</v>
      </c>
      <c r="G1046" s="28">
        <v>47</v>
      </c>
      <c r="I1046" s="29" t="s">
        <v>1389</v>
      </c>
      <c r="J1046" s="28" t="s">
        <v>1044</v>
      </c>
      <c r="K1046" s="35">
        <v>0.0641087962962963</v>
      </c>
    </row>
    <row r="1047" spans="1:11" ht="14.25">
      <c r="A1047" s="28">
        <v>2002</v>
      </c>
      <c r="B1047" s="28">
        <v>154</v>
      </c>
      <c r="D1047" s="29" t="s">
        <v>1293</v>
      </c>
      <c r="E1047" s="29" t="s">
        <v>425</v>
      </c>
      <c r="F1047" s="28" t="s">
        <v>1543</v>
      </c>
      <c r="G1047" s="28">
        <v>53</v>
      </c>
      <c r="I1047" s="29" t="s">
        <v>1122</v>
      </c>
      <c r="J1047" s="28" t="s">
        <v>1044</v>
      </c>
      <c r="K1047" s="35">
        <v>0.0644212962962963</v>
      </c>
    </row>
    <row r="1048" spans="1:11" ht="14.25">
      <c r="A1048" s="28">
        <v>2002</v>
      </c>
      <c r="B1048" s="28">
        <v>155</v>
      </c>
      <c r="D1048" s="29" t="s">
        <v>1065</v>
      </c>
      <c r="E1048" s="29" t="s">
        <v>1552</v>
      </c>
      <c r="F1048" s="28" t="s">
        <v>1426</v>
      </c>
      <c r="G1048" s="28">
        <v>49</v>
      </c>
      <c r="I1048" s="29" t="s">
        <v>1010</v>
      </c>
      <c r="J1048" s="28" t="s">
        <v>1044</v>
      </c>
      <c r="K1048" s="35">
        <v>0.0644212962962963</v>
      </c>
    </row>
    <row r="1049" spans="1:11" ht="14.25">
      <c r="A1049" s="28">
        <v>2002</v>
      </c>
      <c r="B1049" s="28">
        <v>156</v>
      </c>
      <c r="C1049" s="28">
        <v>29</v>
      </c>
      <c r="D1049" s="29" t="s">
        <v>1881</v>
      </c>
      <c r="E1049" s="29" t="s">
        <v>1225</v>
      </c>
      <c r="F1049" s="28" t="s">
        <v>920</v>
      </c>
      <c r="G1049" s="28">
        <v>32</v>
      </c>
      <c r="I1049" s="29" t="s">
        <v>1504</v>
      </c>
      <c r="J1049" s="28" t="s">
        <v>1044</v>
      </c>
      <c r="K1049" s="35">
        <v>0.06443287037037036</v>
      </c>
    </row>
    <row r="1050" spans="1:11" ht="14.25">
      <c r="A1050" s="28">
        <v>2002</v>
      </c>
      <c r="B1050" s="28">
        <v>157</v>
      </c>
      <c r="D1050" s="29" t="s">
        <v>1084</v>
      </c>
      <c r="E1050" s="29" t="s">
        <v>522</v>
      </c>
      <c r="F1050" s="28" t="s">
        <v>1426</v>
      </c>
      <c r="G1050" s="28">
        <v>47</v>
      </c>
      <c r="I1050" s="29" t="s">
        <v>32</v>
      </c>
      <c r="J1050" s="28" t="s">
        <v>1044</v>
      </c>
      <c r="K1050" s="35">
        <v>0.06445601851851852</v>
      </c>
    </row>
    <row r="1051" spans="1:13" ht="14.25">
      <c r="A1051" s="28">
        <v>2002</v>
      </c>
      <c r="B1051" s="28">
        <v>158</v>
      </c>
      <c r="D1051" s="29" t="s">
        <v>1149</v>
      </c>
      <c r="E1051" s="29" t="s">
        <v>363</v>
      </c>
      <c r="F1051" s="28" t="s">
        <v>921</v>
      </c>
      <c r="G1051" s="28">
        <v>39</v>
      </c>
      <c r="I1051" s="29" t="s">
        <v>1295</v>
      </c>
      <c r="J1051" s="28" t="s">
        <v>1050</v>
      </c>
      <c r="K1051" s="35">
        <v>0.06458333333333334</v>
      </c>
      <c r="M1051" s="33"/>
    </row>
    <row r="1052" spans="1:11" ht="14.25">
      <c r="A1052" s="28">
        <v>2002</v>
      </c>
      <c r="B1052" s="28">
        <v>159</v>
      </c>
      <c r="D1052" s="29" t="s">
        <v>1109</v>
      </c>
      <c r="E1052" s="29" t="s">
        <v>507</v>
      </c>
      <c r="F1052" s="28" t="s">
        <v>1426</v>
      </c>
      <c r="G1052" s="28">
        <v>44</v>
      </c>
      <c r="I1052" s="29" t="s">
        <v>1468</v>
      </c>
      <c r="J1052" s="28" t="s">
        <v>1044</v>
      </c>
      <c r="K1052" s="35">
        <v>0.06472222222222222</v>
      </c>
    </row>
    <row r="1053" spans="1:13" ht="14.25">
      <c r="A1053" s="28">
        <v>2002</v>
      </c>
      <c r="B1053" s="28">
        <v>160</v>
      </c>
      <c r="D1053" s="29" t="s">
        <v>1708</v>
      </c>
      <c r="E1053" s="29" t="s">
        <v>242</v>
      </c>
      <c r="F1053" s="28" t="s">
        <v>1426</v>
      </c>
      <c r="G1053" s="28">
        <v>48</v>
      </c>
      <c r="I1053" s="29" t="s">
        <v>1160</v>
      </c>
      <c r="J1053" s="28" t="s">
        <v>1050</v>
      </c>
      <c r="K1053" s="35">
        <v>0.06481481481481481</v>
      </c>
      <c r="M1053" s="33"/>
    </row>
    <row r="1054" spans="1:11" ht="14.25">
      <c r="A1054" s="28">
        <v>2002</v>
      </c>
      <c r="B1054" s="28">
        <v>161</v>
      </c>
      <c r="D1054" s="29" t="s">
        <v>1708</v>
      </c>
      <c r="E1054" s="30" t="s">
        <v>516</v>
      </c>
      <c r="F1054" s="28" t="s">
        <v>921</v>
      </c>
      <c r="G1054" s="28">
        <v>39</v>
      </c>
      <c r="I1054" s="30" t="s">
        <v>2181</v>
      </c>
      <c r="J1054" s="28" t="s">
        <v>1044</v>
      </c>
      <c r="K1054" s="35">
        <v>0.06484953703703704</v>
      </c>
    </row>
    <row r="1055" spans="1:11" ht="14.25">
      <c r="A1055" s="28">
        <v>2002</v>
      </c>
      <c r="B1055" s="28">
        <v>162</v>
      </c>
      <c r="C1055" s="28">
        <v>30</v>
      </c>
      <c r="D1055" s="29" t="s">
        <v>2285</v>
      </c>
      <c r="E1055" s="29" t="s">
        <v>904</v>
      </c>
      <c r="F1055" s="28" t="s">
        <v>920</v>
      </c>
      <c r="G1055" s="28">
        <v>29</v>
      </c>
      <c r="I1055" s="29" t="s">
        <v>121</v>
      </c>
      <c r="J1055" s="28" t="s">
        <v>11</v>
      </c>
      <c r="K1055" s="35">
        <v>0.06484953703703704</v>
      </c>
    </row>
    <row r="1056" spans="1:11" ht="14.25">
      <c r="A1056" s="28">
        <v>2002</v>
      </c>
      <c r="B1056" s="28">
        <v>163</v>
      </c>
      <c r="D1056" s="29" t="s">
        <v>1065</v>
      </c>
      <c r="E1056" s="29" t="s">
        <v>302</v>
      </c>
      <c r="F1056" s="28" t="s">
        <v>921</v>
      </c>
      <c r="G1056" s="28">
        <v>36</v>
      </c>
      <c r="I1056" s="30" t="s">
        <v>1150</v>
      </c>
      <c r="J1056" s="28" t="s">
        <v>1050</v>
      </c>
      <c r="K1056" s="35">
        <v>0.0648611111111111</v>
      </c>
    </row>
    <row r="1057" spans="1:11" ht="14.25">
      <c r="A1057" s="28">
        <v>2002</v>
      </c>
      <c r="B1057" s="28">
        <v>164</v>
      </c>
      <c r="D1057" s="29" t="s">
        <v>1235</v>
      </c>
      <c r="E1057" s="29" t="s">
        <v>239</v>
      </c>
      <c r="F1057" s="28" t="s">
        <v>1426</v>
      </c>
      <c r="G1057" s="28">
        <v>44</v>
      </c>
      <c r="I1057" s="30" t="s">
        <v>1588</v>
      </c>
      <c r="J1057" s="28" t="s">
        <v>1044</v>
      </c>
      <c r="K1057" s="35">
        <v>0.06489583333333333</v>
      </c>
    </row>
    <row r="1058" spans="1:11" ht="14.25">
      <c r="A1058" s="28">
        <v>2002</v>
      </c>
      <c r="B1058" s="28">
        <v>165</v>
      </c>
      <c r="C1058" s="28">
        <v>31</v>
      </c>
      <c r="D1058" s="30" t="s">
        <v>1732</v>
      </c>
      <c r="E1058" s="30" t="s">
        <v>2176</v>
      </c>
      <c r="F1058" s="28" t="s">
        <v>920</v>
      </c>
      <c r="G1058" s="28">
        <v>39</v>
      </c>
      <c r="I1058" s="29" t="s">
        <v>1057</v>
      </c>
      <c r="J1058" s="28" t="s">
        <v>1044</v>
      </c>
      <c r="K1058" s="35">
        <v>0.06498842592592592</v>
      </c>
    </row>
    <row r="1059" spans="1:11" ht="14.25">
      <c r="A1059" s="28">
        <v>2002</v>
      </c>
      <c r="B1059" s="28">
        <v>166</v>
      </c>
      <c r="D1059" s="29" t="s">
        <v>1062</v>
      </c>
      <c r="E1059" s="29" t="s">
        <v>1997</v>
      </c>
      <c r="F1059" s="28" t="s">
        <v>1426</v>
      </c>
      <c r="G1059" s="28">
        <v>48</v>
      </c>
      <c r="I1059" s="29" t="s">
        <v>1083</v>
      </c>
      <c r="J1059" s="28" t="s">
        <v>1044</v>
      </c>
      <c r="K1059" s="35">
        <v>0.06526620370370372</v>
      </c>
    </row>
    <row r="1060" spans="1:11" ht="14.25">
      <c r="A1060" s="28">
        <v>2002</v>
      </c>
      <c r="B1060" s="28">
        <v>167</v>
      </c>
      <c r="D1060" s="29" t="s">
        <v>1149</v>
      </c>
      <c r="E1060" s="29" t="s">
        <v>486</v>
      </c>
      <c r="F1060" s="28" t="s">
        <v>921</v>
      </c>
      <c r="G1060" s="28">
        <v>38</v>
      </c>
      <c r="I1060" s="29" t="s">
        <v>39</v>
      </c>
      <c r="J1060" s="28" t="s">
        <v>1044</v>
      </c>
      <c r="K1060" s="35">
        <v>0.06545138888888889</v>
      </c>
    </row>
    <row r="1061" spans="1:11" ht="14.25">
      <c r="A1061" s="28">
        <v>2002</v>
      </c>
      <c r="B1061" s="28">
        <v>168</v>
      </c>
      <c r="D1061" s="29" t="s">
        <v>2282</v>
      </c>
      <c r="E1061" s="29" t="s">
        <v>515</v>
      </c>
      <c r="F1061" s="28" t="s">
        <v>1426</v>
      </c>
      <c r="G1061" s="28">
        <v>45</v>
      </c>
      <c r="I1061" s="29" t="s">
        <v>151</v>
      </c>
      <c r="J1061" s="28" t="s">
        <v>1044</v>
      </c>
      <c r="K1061" s="35">
        <v>0.06554398148148148</v>
      </c>
    </row>
    <row r="1062" spans="1:11" ht="14.25">
      <c r="A1062" s="28">
        <v>2002</v>
      </c>
      <c r="B1062" s="28">
        <v>169</v>
      </c>
      <c r="C1062" s="28">
        <v>32</v>
      </c>
      <c r="D1062" s="29" t="s">
        <v>1379</v>
      </c>
      <c r="E1062" s="29" t="s">
        <v>1723</v>
      </c>
      <c r="F1062" s="28" t="s">
        <v>920</v>
      </c>
      <c r="G1062" s="28">
        <v>38</v>
      </c>
      <c r="I1062" s="29" t="s">
        <v>134</v>
      </c>
      <c r="J1062" s="28" t="s">
        <v>1271</v>
      </c>
      <c r="K1062" s="35">
        <v>0.06565972222222222</v>
      </c>
    </row>
    <row r="1063" spans="1:11" ht="14.25">
      <c r="A1063" s="28">
        <v>2002</v>
      </c>
      <c r="B1063" s="28">
        <v>170</v>
      </c>
      <c r="D1063" s="29" t="s">
        <v>2262</v>
      </c>
      <c r="E1063" s="29" t="s">
        <v>316</v>
      </c>
      <c r="F1063" s="28" t="s">
        <v>921</v>
      </c>
      <c r="G1063" s="28">
        <v>29</v>
      </c>
      <c r="I1063" s="29" t="s">
        <v>1217</v>
      </c>
      <c r="J1063" s="28" t="s">
        <v>1044</v>
      </c>
      <c r="K1063" s="35">
        <v>0.06583333333333334</v>
      </c>
    </row>
    <row r="1064" spans="1:11" ht="14.25">
      <c r="A1064" s="28">
        <v>2002</v>
      </c>
      <c r="B1064" s="28">
        <v>171</v>
      </c>
      <c r="D1064" s="29" t="s">
        <v>1055</v>
      </c>
      <c r="E1064" s="29" t="s">
        <v>496</v>
      </c>
      <c r="F1064" s="28" t="s">
        <v>1426</v>
      </c>
      <c r="G1064" s="28">
        <v>40</v>
      </c>
      <c r="I1064" s="29" t="s">
        <v>152</v>
      </c>
      <c r="J1064" s="28" t="s">
        <v>1044</v>
      </c>
      <c r="K1064" s="35">
        <v>0.06596064814814816</v>
      </c>
    </row>
    <row r="1065" spans="1:11" ht="14.25">
      <c r="A1065" s="28">
        <v>2002</v>
      </c>
      <c r="B1065" s="28">
        <v>172</v>
      </c>
      <c r="C1065" s="28">
        <v>33</v>
      </c>
      <c r="D1065" s="29" t="s">
        <v>1228</v>
      </c>
      <c r="E1065" s="29" t="s">
        <v>219</v>
      </c>
      <c r="F1065" s="28" t="s">
        <v>920</v>
      </c>
      <c r="G1065" s="28">
        <v>38</v>
      </c>
      <c r="I1065" s="29" t="s">
        <v>1083</v>
      </c>
      <c r="J1065" s="28" t="s">
        <v>1044</v>
      </c>
      <c r="K1065" s="35">
        <v>0.06607638888888889</v>
      </c>
    </row>
    <row r="1066" spans="1:11" ht="14.25">
      <c r="A1066" s="28">
        <v>2002</v>
      </c>
      <c r="B1066" s="28">
        <v>173</v>
      </c>
      <c r="C1066" s="28">
        <v>34</v>
      </c>
      <c r="D1066" s="29" t="s">
        <v>1362</v>
      </c>
      <c r="E1066" s="29" t="s">
        <v>865</v>
      </c>
      <c r="F1066" s="28" t="s">
        <v>920</v>
      </c>
      <c r="G1066" s="28">
        <v>27</v>
      </c>
      <c r="I1066" s="29" t="s">
        <v>1312</v>
      </c>
      <c r="J1066" s="28" t="s">
        <v>1044</v>
      </c>
      <c r="K1066" s="35">
        <v>0.06620370370370371</v>
      </c>
    </row>
    <row r="1067" spans="1:11" ht="14.25">
      <c r="A1067" s="28">
        <v>2002</v>
      </c>
      <c r="B1067" s="28">
        <v>174</v>
      </c>
      <c r="D1067" s="29" t="s">
        <v>2202</v>
      </c>
      <c r="E1067" s="29" t="s">
        <v>2202</v>
      </c>
      <c r="F1067" s="28" t="s">
        <v>921</v>
      </c>
      <c r="J1067" s="38"/>
      <c r="K1067" s="35">
        <v>0.06621527777777779</v>
      </c>
    </row>
    <row r="1068" spans="1:11" ht="14.25">
      <c r="A1068" s="28">
        <v>2002</v>
      </c>
      <c r="B1068" s="28">
        <v>175</v>
      </c>
      <c r="D1068" s="29" t="s">
        <v>1911</v>
      </c>
      <c r="E1068" s="29" t="s">
        <v>453</v>
      </c>
      <c r="F1068" s="28" t="s">
        <v>921</v>
      </c>
      <c r="G1068" s="28">
        <v>27</v>
      </c>
      <c r="I1068" s="29" t="s">
        <v>1083</v>
      </c>
      <c r="J1068" s="28" t="s">
        <v>1044</v>
      </c>
      <c r="K1068" s="35">
        <v>0.06628472222222222</v>
      </c>
    </row>
    <row r="1069" spans="1:13" ht="14.25">
      <c r="A1069" s="28">
        <v>2002</v>
      </c>
      <c r="B1069" s="28">
        <v>176</v>
      </c>
      <c r="D1069" s="29" t="s">
        <v>1928</v>
      </c>
      <c r="E1069" s="29" t="s">
        <v>325</v>
      </c>
      <c r="F1069" s="28" t="s">
        <v>1543</v>
      </c>
      <c r="G1069" s="28">
        <v>54</v>
      </c>
      <c r="I1069" s="29" t="s">
        <v>1744</v>
      </c>
      <c r="J1069" s="28" t="s">
        <v>1044</v>
      </c>
      <c r="K1069" s="35">
        <v>0.0662962962962963</v>
      </c>
      <c r="M1069" s="34"/>
    </row>
    <row r="1070" spans="1:13" ht="14.25">
      <c r="A1070" s="28">
        <v>2002</v>
      </c>
      <c r="B1070" s="28">
        <v>177</v>
      </c>
      <c r="D1070" s="29" t="s">
        <v>1979</v>
      </c>
      <c r="E1070" s="29" t="s">
        <v>231</v>
      </c>
      <c r="F1070" s="28" t="s">
        <v>1543</v>
      </c>
      <c r="G1070" s="28">
        <v>52</v>
      </c>
      <c r="I1070" s="29" t="s">
        <v>123</v>
      </c>
      <c r="J1070" s="28" t="s">
        <v>1044</v>
      </c>
      <c r="K1070" s="35">
        <v>0.06640046296296297</v>
      </c>
      <c r="M1070" s="34"/>
    </row>
    <row r="1071" spans="1:11" ht="14.25">
      <c r="A1071" s="28">
        <v>2002</v>
      </c>
      <c r="B1071" s="28">
        <v>178</v>
      </c>
      <c r="D1071" s="30" t="s">
        <v>1207</v>
      </c>
      <c r="E1071" s="30" t="s">
        <v>2153</v>
      </c>
      <c r="F1071" s="28" t="s">
        <v>1426</v>
      </c>
      <c r="G1071" s="28">
        <v>47</v>
      </c>
      <c r="I1071" s="29" t="s">
        <v>1406</v>
      </c>
      <c r="J1071" s="28" t="s">
        <v>1044</v>
      </c>
      <c r="K1071" s="35">
        <v>0.06644675925925926</v>
      </c>
    </row>
    <row r="1072" spans="1:11" ht="14.25">
      <c r="A1072" s="28">
        <v>2002</v>
      </c>
      <c r="B1072" s="28">
        <v>179</v>
      </c>
      <c r="D1072" s="29" t="s">
        <v>1109</v>
      </c>
      <c r="E1072" s="30" t="s">
        <v>1335</v>
      </c>
      <c r="F1072" s="28" t="s">
        <v>1426</v>
      </c>
      <c r="G1072" s="28">
        <v>40</v>
      </c>
      <c r="I1072" s="30" t="s">
        <v>1061</v>
      </c>
      <c r="J1072" s="28" t="s">
        <v>1044</v>
      </c>
      <c r="K1072" s="35">
        <v>0.06664351851851852</v>
      </c>
    </row>
    <row r="1073" spans="1:11" ht="14.25">
      <c r="A1073" s="28">
        <v>2002</v>
      </c>
      <c r="B1073" s="28">
        <v>180</v>
      </c>
      <c r="C1073" s="28">
        <v>35</v>
      </c>
      <c r="D1073" s="29" t="s">
        <v>1322</v>
      </c>
      <c r="E1073" s="29" t="s">
        <v>1323</v>
      </c>
      <c r="F1073" s="28" t="s">
        <v>920</v>
      </c>
      <c r="G1073" s="28">
        <v>37</v>
      </c>
      <c r="I1073" s="29" t="s">
        <v>1376</v>
      </c>
      <c r="J1073" s="28" t="s">
        <v>1050</v>
      </c>
      <c r="K1073" s="35">
        <v>0.06686342592592592</v>
      </c>
    </row>
    <row r="1074" spans="1:11" ht="14.25">
      <c r="A1074" s="28">
        <v>2002</v>
      </c>
      <c r="B1074" s="28">
        <v>181</v>
      </c>
      <c r="D1074" s="29" t="s">
        <v>1580</v>
      </c>
      <c r="E1074" s="29" t="s">
        <v>175</v>
      </c>
      <c r="F1074" s="28" t="s">
        <v>921</v>
      </c>
      <c r="G1074" s="28">
        <v>29</v>
      </c>
      <c r="I1074" s="29" t="s">
        <v>1473</v>
      </c>
      <c r="J1074" s="28" t="s">
        <v>1044</v>
      </c>
      <c r="K1074" s="35">
        <v>0.06689814814814815</v>
      </c>
    </row>
    <row r="1075" spans="1:11" ht="14.25">
      <c r="A1075" s="28">
        <v>2002</v>
      </c>
      <c r="B1075" s="28">
        <v>182</v>
      </c>
      <c r="D1075" s="29" t="s">
        <v>1131</v>
      </c>
      <c r="E1075" s="29" t="s">
        <v>597</v>
      </c>
      <c r="F1075" s="28" t="s">
        <v>1426</v>
      </c>
      <c r="G1075" s="28">
        <v>42</v>
      </c>
      <c r="I1075" s="29" t="s">
        <v>1355</v>
      </c>
      <c r="J1075" s="28" t="s">
        <v>1044</v>
      </c>
      <c r="K1075" s="35">
        <v>0.06690972222222223</v>
      </c>
    </row>
    <row r="1076" spans="1:11" ht="14.25">
      <c r="A1076" s="28">
        <v>2002</v>
      </c>
      <c r="B1076" s="28">
        <v>183</v>
      </c>
      <c r="D1076" s="29" t="s">
        <v>614</v>
      </c>
      <c r="E1076" s="29" t="s">
        <v>1082</v>
      </c>
      <c r="F1076" s="28" t="s">
        <v>921</v>
      </c>
      <c r="G1076" s="28">
        <v>27</v>
      </c>
      <c r="I1076" s="29" t="s">
        <v>1344</v>
      </c>
      <c r="J1076" s="28" t="s">
        <v>1044</v>
      </c>
      <c r="K1076" s="35">
        <v>0.06702546296296297</v>
      </c>
    </row>
    <row r="1077" spans="1:11" ht="14.25">
      <c r="A1077" s="28">
        <v>2002</v>
      </c>
      <c r="B1077" s="28">
        <v>184</v>
      </c>
      <c r="C1077" s="28">
        <v>36</v>
      </c>
      <c r="D1077" s="29" t="s">
        <v>2340</v>
      </c>
      <c r="E1077" s="29" t="s">
        <v>169</v>
      </c>
      <c r="F1077" s="28" t="s">
        <v>920</v>
      </c>
      <c r="G1077" s="28">
        <v>35</v>
      </c>
      <c r="I1077" s="29" t="s">
        <v>1028</v>
      </c>
      <c r="J1077" s="28" t="s">
        <v>1044</v>
      </c>
      <c r="K1077" s="35">
        <v>0.06703703703703703</v>
      </c>
    </row>
    <row r="1078" spans="1:11" ht="14.25">
      <c r="A1078" s="28">
        <v>2002</v>
      </c>
      <c r="B1078" s="28">
        <v>185</v>
      </c>
      <c r="C1078" s="28">
        <v>37</v>
      </c>
      <c r="D1078" s="29" t="s">
        <v>2179</v>
      </c>
      <c r="E1078" s="29" t="s">
        <v>1921</v>
      </c>
      <c r="F1078" s="28" t="s">
        <v>920</v>
      </c>
      <c r="G1078" s="28">
        <v>31</v>
      </c>
      <c r="I1078" s="29" t="s">
        <v>37</v>
      </c>
      <c r="J1078" s="28" t="s">
        <v>1044</v>
      </c>
      <c r="K1078" s="35">
        <v>0.06721064814814814</v>
      </c>
    </row>
    <row r="1079" spans="1:11" ht="14.25">
      <c r="A1079" s="28">
        <v>2002</v>
      </c>
      <c r="B1079" s="28">
        <v>186</v>
      </c>
      <c r="C1079" s="28">
        <v>38</v>
      </c>
      <c r="D1079" s="29" t="s">
        <v>2056</v>
      </c>
      <c r="E1079" s="29" t="s">
        <v>2163</v>
      </c>
      <c r="F1079" s="28" t="s">
        <v>920</v>
      </c>
      <c r="G1079" s="28">
        <v>30</v>
      </c>
      <c r="I1079" s="29" t="s">
        <v>1098</v>
      </c>
      <c r="J1079" s="28" t="s">
        <v>1050</v>
      </c>
      <c r="K1079" s="35">
        <v>0.06744212962962963</v>
      </c>
    </row>
    <row r="1080" spans="1:11" ht="14.25">
      <c r="A1080" s="28">
        <v>2002</v>
      </c>
      <c r="B1080" s="28">
        <v>187</v>
      </c>
      <c r="C1080" s="28">
        <v>39</v>
      </c>
      <c r="D1080" s="29" t="s">
        <v>2280</v>
      </c>
      <c r="E1080" s="29" t="s">
        <v>198</v>
      </c>
      <c r="F1080" s="28" t="s">
        <v>920</v>
      </c>
      <c r="G1080" s="28">
        <v>24</v>
      </c>
      <c r="I1080" s="29" t="s">
        <v>36</v>
      </c>
      <c r="J1080" s="28" t="s">
        <v>1212</v>
      </c>
      <c r="K1080" s="35">
        <v>0.06752314814814815</v>
      </c>
    </row>
    <row r="1081" spans="1:11" ht="14.25">
      <c r="A1081" s="28">
        <v>2002</v>
      </c>
      <c r="B1081" s="28">
        <v>188</v>
      </c>
      <c r="C1081" s="28">
        <v>40</v>
      </c>
      <c r="D1081" s="29" t="s">
        <v>1885</v>
      </c>
      <c r="E1081" s="29" t="s">
        <v>423</v>
      </c>
      <c r="F1081" s="28" t="s">
        <v>920</v>
      </c>
      <c r="G1081" s="28">
        <v>33</v>
      </c>
      <c r="I1081" s="29" t="s">
        <v>1086</v>
      </c>
      <c r="J1081" s="28" t="s">
        <v>1044</v>
      </c>
      <c r="K1081" s="35">
        <v>0.06753472222222222</v>
      </c>
    </row>
    <row r="1082" spans="1:11" ht="14.25">
      <c r="A1082" s="28">
        <v>2002</v>
      </c>
      <c r="B1082" s="28">
        <v>189</v>
      </c>
      <c r="D1082" s="29" t="s">
        <v>1441</v>
      </c>
      <c r="E1082" s="29" t="s">
        <v>172</v>
      </c>
      <c r="F1082" s="28" t="s">
        <v>921</v>
      </c>
      <c r="G1082" s="28">
        <v>27</v>
      </c>
      <c r="K1082" s="35">
        <v>0.06759259259259259</v>
      </c>
    </row>
    <row r="1083" spans="1:11" ht="14.25">
      <c r="A1083" s="28">
        <v>2002</v>
      </c>
      <c r="B1083" s="28">
        <v>190</v>
      </c>
      <c r="D1083" s="29" t="s">
        <v>1455</v>
      </c>
      <c r="E1083" s="29" t="s">
        <v>265</v>
      </c>
      <c r="F1083" s="28" t="s">
        <v>1426</v>
      </c>
      <c r="G1083" s="28">
        <v>49</v>
      </c>
      <c r="I1083" s="29" t="s">
        <v>1176</v>
      </c>
      <c r="J1083" s="28" t="s">
        <v>1044</v>
      </c>
      <c r="K1083" s="35">
        <v>0.06766203703703703</v>
      </c>
    </row>
    <row r="1084" spans="1:11" ht="14.25">
      <c r="A1084" s="28">
        <v>2002</v>
      </c>
      <c r="B1084" s="28">
        <v>191</v>
      </c>
      <c r="C1084" s="28">
        <v>41</v>
      </c>
      <c r="D1084" s="29" t="s">
        <v>1721</v>
      </c>
      <c r="E1084" s="29" t="s">
        <v>594</v>
      </c>
      <c r="F1084" s="28" t="s">
        <v>920</v>
      </c>
      <c r="I1084" s="29" t="s">
        <v>1117</v>
      </c>
      <c r="J1084" s="28" t="s">
        <v>1044</v>
      </c>
      <c r="K1084" s="35">
        <v>0.06768518518518518</v>
      </c>
    </row>
    <row r="1085" spans="1:11" ht="14.25">
      <c r="A1085" s="28">
        <v>2002</v>
      </c>
      <c r="B1085" s="28">
        <v>192</v>
      </c>
      <c r="D1085" s="29" t="s">
        <v>1521</v>
      </c>
      <c r="E1085" s="30" t="s">
        <v>1956</v>
      </c>
      <c r="F1085" s="28" t="s">
        <v>1426</v>
      </c>
      <c r="G1085" s="28">
        <v>48</v>
      </c>
      <c r="I1085" s="29" t="s">
        <v>1316</v>
      </c>
      <c r="J1085" s="28" t="s">
        <v>1044</v>
      </c>
      <c r="K1085" s="35">
        <v>0.06769675925925926</v>
      </c>
    </row>
    <row r="1086" spans="1:11" ht="14.25">
      <c r="A1086" s="28">
        <v>2002</v>
      </c>
      <c r="B1086" s="28">
        <v>193</v>
      </c>
      <c r="D1086" s="29" t="s">
        <v>1040</v>
      </c>
      <c r="E1086" s="29" t="s">
        <v>751</v>
      </c>
      <c r="F1086" s="28" t="s">
        <v>921</v>
      </c>
      <c r="G1086" s="28">
        <v>31</v>
      </c>
      <c r="I1086" s="29" t="s">
        <v>1242</v>
      </c>
      <c r="J1086" s="28" t="s">
        <v>1044</v>
      </c>
      <c r="K1086" s="35">
        <v>0.06770833333333333</v>
      </c>
    </row>
    <row r="1087" spans="1:11" ht="14.25">
      <c r="A1087" s="28">
        <v>2002</v>
      </c>
      <c r="B1087" s="28">
        <v>194</v>
      </c>
      <c r="C1087" s="28">
        <v>42</v>
      </c>
      <c r="D1087" s="29" t="s">
        <v>1123</v>
      </c>
      <c r="E1087" s="29" t="s">
        <v>786</v>
      </c>
      <c r="F1087" s="28" t="s">
        <v>920</v>
      </c>
      <c r="I1087" s="29" t="s">
        <v>1406</v>
      </c>
      <c r="J1087" s="28" t="s">
        <v>1044</v>
      </c>
      <c r="K1087" s="35">
        <v>0.06788194444444444</v>
      </c>
    </row>
    <row r="1088" spans="1:13" ht="14.25">
      <c r="A1088" s="28">
        <v>2002</v>
      </c>
      <c r="B1088" s="28">
        <v>195</v>
      </c>
      <c r="D1088" s="29" t="s">
        <v>2337</v>
      </c>
      <c r="E1088" s="29" t="s">
        <v>1551</v>
      </c>
      <c r="F1088" s="28" t="s">
        <v>1426</v>
      </c>
      <c r="G1088" s="28">
        <v>46</v>
      </c>
      <c r="I1088" s="29" t="s">
        <v>1176</v>
      </c>
      <c r="J1088" s="28" t="s">
        <v>1044</v>
      </c>
      <c r="K1088" s="35">
        <v>0.06806712962962963</v>
      </c>
      <c r="M1088" s="31"/>
    </row>
    <row r="1089" spans="1:13" ht="14.25">
      <c r="A1089" s="28">
        <v>2002</v>
      </c>
      <c r="B1089" s="28">
        <v>196</v>
      </c>
      <c r="D1089" s="29" t="s">
        <v>1325</v>
      </c>
      <c r="E1089" s="29" t="s">
        <v>1326</v>
      </c>
      <c r="F1089" s="28" t="s">
        <v>1543</v>
      </c>
      <c r="G1089" s="28">
        <v>55</v>
      </c>
      <c r="I1089" s="30" t="s">
        <v>1579</v>
      </c>
      <c r="J1089" s="28" t="s">
        <v>1271</v>
      </c>
      <c r="K1089" s="35">
        <v>0.06810185185185186</v>
      </c>
      <c r="M1089" s="33"/>
    </row>
    <row r="1090" spans="1:11" ht="14.25">
      <c r="A1090" s="28">
        <v>2002</v>
      </c>
      <c r="B1090" s="28">
        <v>197</v>
      </c>
      <c r="C1090" s="28">
        <v>43</v>
      </c>
      <c r="D1090" s="29" t="s">
        <v>2261</v>
      </c>
      <c r="E1090" s="29" t="s">
        <v>328</v>
      </c>
      <c r="F1090" s="28" t="s">
        <v>920</v>
      </c>
      <c r="G1090" s="28">
        <v>31</v>
      </c>
      <c r="I1090" s="29" t="s">
        <v>1176</v>
      </c>
      <c r="J1090" s="28" t="s">
        <v>1044</v>
      </c>
      <c r="K1090" s="35">
        <v>0.06818287037037037</v>
      </c>
    </row>
    <row r="1091" spans="1:13" ht="14.25">
      <c r="A1091" s="28">
        <v>2002</v>
      </c>
      <c r="B1091" s="28">
        <v>198</v>
      </c>
      <c r="C1091" s="28">
        <v>44</v>
      </c>
      <c r="D1091" s="29" t="s">
        <v>2316</v>
      </c>
      <c r="E1091" s="29" t="s">
        <v>565</v>
      </c>
      <c r="F1091" s="28" t="s">
        <v>1537</v>
      </c>
      <c r="G1091" s="28">
        <v>40</v>
      </c>
      <c r="I1091" s="29" t="s">
        <v>80</v>
      </c>
      <c r="J1091" s="28" t="s">
        <v>1044</v>
      </c>
      <c r="K1091" s="35">
        <v>0.06827546296296295</v>
      </c>
      <c r="M1091" s="33"/>
    </row>
    <row r="1092" spans="1:11" ht="14.25">
      <c r="A1092" s="28">
        <v>2002</v>
      </c>
      <c r="B1092" s="28">
        <v>199</v>
      </c>
      <c r="D1092" s="29" t="s">
        <v>984</v>
      </c>
      <c r="E1092" s="29" t="s">
        <v>1918</v>
      </c>
      <c r="F1092" s="28" t="s">
        <v>921</v>
      </c>
      <c r="I1092" s="29" t="s">
        <v>1054</v>
      </c>
      <c r="J1092" s="28" t="s">
        <v>1044</v>
      </c>
      <c r="K1092" s="35">
        <v>0.06834490740740741</v>
      </c>
    </row>
    <row r="1093" spans="1:11" ht="14.25">
      <c r="A1093" s="28">
        <v>2002</v>
      </c>
      <c r="B1093" s="28">
        <v>200</v>
      </c>
      <c r="D1093" s="29" t="s">
        <v>1147</v>
      </c>
      <c r="E1093" s="29" t="s">
        <v>927</v>
      </c>
      <c r="F1093" s="28" t="s">
        <v>1426</v>
      </c>
      <c r="G1093" s="28">
        <v>43</v>
      </c>
      <c r="I1093" s="29" t="s">
        <v>1481</v>
      </c>
      <c r="J1093" s="28" t="s">
        <v>1044</v>
      </c>
      <c r="K1093" s="35">
        <v>0.06855324074074075</v>
      </c>
    </row>
    <row r="1094" spans="1:13" ht="14.25">
      <c r="A1094" s="28">
        <v>2002</v>
      </c>
      <c r="B1094" s="28">
        <v>201</v>
      </c>
      <c r="D1094" s="30" t="s">
        <v>1777</v>
      </c>
      <c r="E1094" s="30" t="s">
        <v>2221</v>
      </c>
      <c r="F1094" s="28" t="s">
        <v>1543</v>
      </c>
      <c r="G1094" s="28">
        <v>56</v>
      </c>
      <c r="I1094" s="30" t="s">
        <v>1595</v>
      </c>
      <c r="J1094" s="28" t="s">
        <v>1044</v>
      </c>
      <c r="K1094" s="35">
        <v>0.06887731481481481</v>
      </c>
      <c r="M1094" s="34"/>
    </row>
    <row r="1095" spans="1:11" ht="14.25">
      <c r="A1095" s="28">
        <v>2002</v>
      </c>
      <c r="B1095" s="28">
        <v>202</v>
      </c>
      <c r="D1095" s="29" t="s">
        <v>1090</v>
      </c>
      <c r="E1095" s="29" t="s">
        <v>535</v>
      </c>
      <c r="F1095" s="28" t="s">
        <v>1426</v>
      </c>
      <c r="G1095" s="28">
        <v>45</v>
      </c>
      <c r="I1095" s="29" t="s">
        <v>1238</v>
      </c>
      <c r="J1095" s="28" t="s">
        <v>1050</v>
      </c>
      <c r="K1095" s="35">
        <v>0.06899305555555556</v>
      </c>
    </row>
    <row r="1096" spans="1:13" ht="14.25">
      <c r="A1096" s="28">
        <v>2002</v>
      </c>
      <c r="B1096" s="28">
        <v>203</v>
      </c>
      <c r="D1096" s="29" t="s">
        <v>1084</v>
      </c>
      <c r="E1096" s="29" t="s">
        <v>578</v>
      </c>
      <c r="F1096" s="28" t="s">
        <v>1543</v>
      </c>
      <c r="G1096" s="28">
        <v>59</v>
      </c>
      <c r="I1096" s="29" t="s">
        <v>2068</v>
      </c>
      <c r="J1096" s="28" t="s">
        <v>1044</v>
      </c>
      <c r="K1096" s="35">
        <v>0.06903935185185185</v>
      </c>
      <c r="M1096" s="34"/>
    </row>
    <row r="1097" spans="1:11" ht="14.25">
      <c r="A1097" s="28">
        <v>2002</v>
      </c>
      <c r="B1097" s="28">
        <v>204</v>
      </c>
      <c r="D1097" s="29" t="s">
        <v>1073</v>
      </c>
      <c r="E1097" s="29" t="s">
        <v>473</v>
      </c>
      <c r="F1097" s="28" t="s">
        <v>1426</v>
      </c>
      <c r="G1097" s="28">
        <v>47</v>
      </c>
      <c r="I1097" s="29" t="s">
        <v>133</v>
      </c>
      <c r="J1097" s="28" t="s">
        <v>1044</v>
      </c>
      <c r="K1097" s="35">
        <v>0.06931712962962963</v>
      </c>
    </row>
    <row r="1098" spans="1:11" ht="14.25">
      <c r="A1098" s="28">
        <v>2002</v>
      </c>
      <c r="B1098" s="28">
        <v>205</v>
      </c>
      <c r="D1098" s="29" t="s">
        <v>1239</v>
      </c>
      <c r="E1098" s="30" t="s">
        <v>2127</v>
      </c>
      <c r="F1098" s="28" t="s">
        <v>921</v>
      </c>
      <c r="G1098" s="28">
        <v>35</v>
      </c>
      <c r="I1098" s="29" t="s">
        <v>1244</v>
      </c>
      <c r="J1098" s="28" t="s">
        <v>1044</v>
      </c>
      <c r="K1098" s="35">
        <v>0.06961805555555556</v>
      </c>
    </row>
    <row r="1099" spans="1:13" ht="14.25">
      <c r="A1099" s="28">
        <v>2002</v>
      </c>
      <c r="B1099" s="28">
        <v>206</v>
      </c>
      <c r="D1099" s="29" t="s">
        <v>1593</v>
      </c>
      <c r="E1099" s="29" t="s">
        <v>495</v>
      </c>
      <c r="F1099" s="28" t="s">
        <v>1426</v>
      </c>
      <c r="G1099" s="28">
        <v>47</v>
      </c>
      <c r="I1099" s="29" t="s">
        <v>1125</v>
      </c>
      <c r="J1099" s="28" t="s">
        <v>1044</v>
      </c>
      <c r="K1099" s="35">
        <v>0.0696875</v>
      </c>
      <c r="M1099" s="32"/>
    </row>
    <row r="1100" spans="1:11" ht="14.25">
      <c r="A1100" s="28">
        <v>2002</v>
      </c>
      <c r="B1100" s="28">
        <v>207</v>
      </c>
      <c r="C1100" s="28">
        <v>45</v>
      </c>
      <c r="D1100" s="30" t="s">
        <v>2032</v>
      </c>
      <c r="E1100" s="30" t="s">
        <v>2169</v>
      </c>
      <c r="F1100" s="28" t="s">
        <v>920</v>
      </c>
      <c r="G1100" s="28">
        <v>32</v>
      </c>
      <c r="I1100" s="29" t="s">
        <v>1504</v>
      </c>
      <c r="J1100" s="28" t="s">
        <v>1044</v>
      </c>
      <c r="K1100" s="35">
        <v>0.07026620370370369</v>
      </c>
    </row>
    <row r="1101" spans="1:13" ht="14.25">
      <c r="A1101" s="28">
        <v>2002</v>
      </c>
      <c r="B1101" s="28">
        <v>208</v>
      </c>
      <c r="D1101" s="29" t="s">
        <v>1131</v>
      </c>
      <c r="E1101" s="29" t="s">
        <v>335</v>
      </c>
      <c r="F1101" s="28" t="s">
        <v>1426</v>
      </c>
      <c r="G1101" s="28">
        <v>40</v>
      </c>
      <c r="I1101" s="29" t="s">
        <v>1174</v>
      </c>
      <c r="J1101" s="28" t="s">
        <v>1044</v>
      </c>
      <c r="K1101" s="35">
        <v>0.07030092592592592</v>
      </c>
      <c r="L1101" s="32"/>
      <c r="M1101" s="32"/>
    </row>
    <row r="1102" spans="1:13" ht="14.25">
      <c r="A1102" s="28">
        <v>2002</v>
      </c>
      <c r="B1102" s="28">
        <v>209</v>
      </c>
      <c r="D1102" s="29" t="s">
        <v>986</v>
      </c>
      <c r="E1102" s="29" t="s">
        <v>1879</v>
      </c>
      <c r="F1102" s="28" t="s">
        <v>922</v>
      </c>
      <c r="G1102" s="28">
        <v>63</v>
      </c>
      <c r="I1102" s="30" t="s">
        <v>888</v>
      </c>
      <c r="J1102" s="28" t="s">
        <v>1044</v>
      </c>
      <c r="K1102" s="35">
        <v>0.07032407407407408</v>
      </c>
      <c r="M1102" s="34"/>
    </row>
    <row r="1103" spans="1:11" ht="14.25">
      <c r="A1103" s="28">
        <v>2002</v>
      </c>
      <c r="B1103" s="28">
        <v>210</v>
      </c>
      <c r="D1103" s="29" t="s">
        <v>1245</v>
      </c>
      <c r="E1103" s="29" t="s">
        <v>492</v>
      </c>
      <c r="F1103" s="28" t="s">
        <v>1426</v>
      </c>
      <c r="G1103" s="28">
        <v>43</v>
      </c>
      <c r="I1103" s="29" t="s">
        <v>121</v>
      </c>
      <c r="J1103" s="28" t="s">
        <v>11</v>
      </c>
      <c r="K1103" s="35">
        <v>0.07035879629629631</v>
      </c>
    </row>
    <row r="1104" spans="1:11" ht="14.25">
      <c r="A1104" s="28">
        <v>2002</v>
      </c>
      <c r="B1104" s="28">
        <v>211</v>
      </c>
      <c r="D1104" s="29" t="s">
        <v>1045</v>
      </c>
      <c r="E1104" s="30" t="s">
        <v>2219</v>
      </c>
      <c r="F1104" s="28" t="s">
        <v>1426</v>
      </c>
      <c r="G1104" s="28">
        <v>48</v>
      </c>
      <c r="I1104" s="29" t="s">
        <v>1406</v>
      </c>
      <c r="J1104" s="28" t="s">
        <v>1044</v>
      </c>
      <c r="K1104" s="35">
        <v>0.07046296296296296</v>
      </c>
    </row>
    <row r="1105" spans="1:13" ht="14.25">
      <c r="A1105" s="28">
        <v>2002</v>
      </c>
      <c r="B1105" s="28">
        <v>212</v>
      </c>
      <c r="D1105" s="29" t="s">
        <v>2038</v>
      </c>
      <c r="E1105" s="29" t="s">
        <v>1667</v>
      </c>
      <c r="F1105" s="28" t="s">
        <v>922</v>
      </c>
      <c r="G1105" s="28">
        <v>63</v>
      </c>
      <c r="I1105" s="29" t="s">
        <v>21</v>
      </c>
      <c r="J1105" s="28" t="s">
        <v>1044</v>
      </c>
      <c r="K1105" s="35">
        <v>0.07076388888888889</v>
      </c>
      <c r="M1105" s="34"/>
    </row>
    <row r="1106" spans="1:11" ht="14.25">
      <c r="A1106" s="28">
        <v>2002</v>
      </c>
      <c r="B1106" s="28">
        <v>213</v>
      </c>
      <c r="D1106" s="30" t="s">
        <v>2215</v>
      </c>
      <c r="E1106" s="29" t="s">
        <v>2216</v>
      </c>
      <c r="F1106" s="28" t="s">
        <v>921</v>
      </c>
      <c r="G1106" s="28">
        <v>31</v>
      </c>
      <c r="I1106" s="30" t="s">
        <v>2217</v>
      </c>
      <c r="J1106" s="28" t="s">
        <v>1044</v>
      </c>
      <c r="K1106" s="35">
        <v>0.07079861111111112</v>
      </c>
    </row>
    <row r="1107" spans="1:11" ht="14.25">
      <c r="A1107" s="28">
        <v>2002</v>
      </c>
      <c r="B1107" s="28">
        <v>214</v>
      </c>
      <c r="D1107" s="29" t="s">
        <v>2286</v>
      </c>
      <c r="E1107" s="29" t="s">
        <v>1187</v>
      </c>
      <c r="F1107" s="28" t="s">
        <v>1426</v>
      </c>
      <c r="G1107" s="28">
        <v>47</v>
      </c>
      <c r="I1107" s="29" t="s">
        <v>1645</v>
      </c>
      <c r="J1107" s="28" t="s">
        <v>1044</v>
      </c>
      <c r="K1107" s="35">
        <v>0.07083333333333333</v>
      </c>
    </row>
    <row r="1108" spans="1:11" ht="14.25">
      <c r="A1108" s="28">
        <v>2002</v>
      </c>
      <c r="B1108" s="28">
        <v>215</v>
      </c>
      <c r="C1108" s="28">
        <v>46</v>
      </c>
      <c r="D1108" s="29" t="s">
        <v>2354</v>
      </c>
      <c r="E1108" s="29" t="s">
        <v>466</v>
      </c>
      <c r="F1108" s="28" t="s">
        <v>920</v>
      </c>
      <c r="G1108" s="28">
        <v>37</v>
      </c>
      <c r="I1108" s="29" t="s">
        <v>1125</v>
      </c>
      <c r="J1108" s="28" t="s">
        <v>1044</v>
      </c>
      <c r="K1108" s="35">
        <v>0.07094907407407407</v>
      </c>
    </row>
    <row r="1109" spans="1:13" ht="14.25">
      <c r="A1109" s="28">
        <v>2002</v>
      </c>
      <c r="B1109" s="28">
        <v>216</v>
      </c>
      <c r="D1109" s="29" t="s">
        <v>1325</v>
      </c>
      <c r="E1109" s="29" t="s">
        <v>447</v>
      </c>
      <c r="F1109" s="28" t="s">
        <v>1426</v>
      </c>
      <c r="G1109" s="28">
        <v>45</v>
      </c>
      <c r="I1109" s="29" t="s">
        <v>1372</v>
      </c>
      <c r="J1109" s="28" t="s">
        <v>1044</v>
      </c>
      <c r="K1109" s="35">
        <v>0.07106481481481482</v>
      </c>
      <c r="M1109" s="32"/>
    </row>
    <row r="1110" spans="1:11" ht="14.25">
      <c r="A1110" s="28">
        <v>2002</v>
      </c>
      <c r="B1110" s="28">
        <v>217</v>
      </c>
      <c r="D1110" s="29" t="s">
        <v>1545</v>
      </c>
      <c r="E1110" s="29" t="s">
        <v>1674</v>
      </c>
      <c r="F1110" s="28" t="s">
        <v>921</v>
      </c>
      <c r="G1110" s="28">
        <v>37</v>
      </c>
      <c r="I1110" s="29" t="s">
        <v>1406</v>
      </c>
      <c r="J1110" s="28" t="s">
        <v>1044</v>
      </c>
      <c r="K1110" s="35">
        <v>0.07111111111111111</v>
      </c>
    </row>
    <row r="1111" spans="1:11" ht="14.25">
      <c r="A1111" s="28">
        <v>2002</v>
      </c>
      <c r="B1111" s="28">
        <v>218</v>
      </c>
      <c r="D1111" s="29" t="s">
        <v>1139</v>
      </c>
      <c r="E1111" s="29" t="s">
        <v>426</v>
      </c>
      <c r="F1111" s="28" t="s">
        <v>921</v>
      </c>
      <c r="G1111" s="28">
        <v>19</v>
      </c>
      <c r="I1111" s="29" t="s">
        <v>1731</v>
      </c>
      <c r="J1111" s="28" t="s">
        <v>1044</v>
      </c>
      <c r="K1111" s="35">
        <v>0.07114583333333334</v>
      </c>
    </row>
    <row r="1112" spans="1:11" ht="14.25">
      <c r="A1112" s="28">
        <v>2002</v>
      </c>
      <c r="B1112" s="28">
        <v>219</v>
      </c>
      <c r="D1112" s="29" t="s">
        <v>1648</v>
      </c>
      <c r="E1112" s="29" t="s">
        <v>1110</v>
      </c>
      <c r="F1112" s="28" t="s">
        <v>921</v>
      </c>
      <c r="G1112" s="28">
        <v>33</v>
      </c>
      <c r="I1112" s="29" t="s">
        <v>1355</v>
      </c>
      <c r="J1112" s="28" t="s">
        <v>1044</v>
      </c>
      <c r="K1112" s="35">
        <v>0.07116898148148149</v>
      </c>
    </row>
    <row r="1113" spans="1:11" ht="14.25">
      <c r="A1113" s="28">
        <v>2002</v>
      </c>
      <c r="B1113" s="28">
        <v>220</v>
      </c>
      <c r="C1113" s="28">
        <v>47</v>
      </c>
      <c r="D1113" s="30" t="s">
        <v>1732</v>
      </c>
      <c r="E1113" s="29" t="s">
        <v>1498</v>
      </c>
      <c r="F1113" s="28" t="s">
        <v>1537</v>
      </c>
      <c r="G1113" s="28">
        <v>40</v>
      </c>
      <c r="I1113" s="29" t="s">
        <v>1337</v>
      </c>
      <c r="J1113" s="28" t="s">
        <v>1044</v>
      </c>
      <c r="K1113" s="35">
        <v>0.07136574074074074</v>
      </c>
    </row>
    <row r="1114" spans="1:13" ht="14.25">
      <c r="A1114" s="28">
        <v>2002</v>
      </c>
      <c r="B1114" s="28">
        <v>221</v>
      </c>
      <c r="D1114" s="29" t="s">
        <v>1045</v>
      </c>
      <c r="E1114" s="29" t="s">
        <v>1667</v>
      </c>
      <c r="F1114" s="28" t="s">
        <v>1543</v>
      </c>
      <c r="G1114" s="28">
        <v>56</v>
      </c>
      <c r="I1114" s="29" t="s">
        <v>1122</v>
      </c>
      <c r="J1114" s="28" t="s">
        <v>1044</v>
      </c>
      <c r="K1114" s="35">
        <v>0.07140046296296297</v>
      </c>
      <c r="M1114" s="33"/>
    </row>
    <row r="1115" spans="1:11" ht="14.25">
      <c r="A1115" s="28">
        <v>2002</v>
      </c>
      <c r="B1115" s="28">
        <v>222</v>
      </c>
      <c r="D1115" s="29" t="s">
        <v>1090</v>
      </c>
      <c r="E1115" s="29" t="s">
        <v>2163</v>
      </c>
      <c r="F1115" s="28" t="s">
        <v>921</v>
      </c>
      <c r="G1115" s="28">
        <v>31</v>
      </c>
      <c r="I1115" s="29" t="s">
        <v>1098</v>
      </c>
      <c r="J1115" s="28" t="s">
        <v>1050</v>
      </c>
      <c r="K1115" s="35">
        <v>0.07145833333333333</v>
      </c>
    </row>
    <row r="1116" spans="1:11" ht="14.25">
      <c r="A1116" s="28">
        <v>2002</v>
      </c>
      <c r="B1116" s="28">
        <v>223</v>
      </c>
      <c r="D1116" s="29" t="s">
        <v>1240</v>
      </c>
      <c r="E1116" s="29" t="s">
        <v>324</v>
      </c>
      <c r="F1116" s="28" t="s">
        <v>921</v>
      </c>
      <c r="G1116" s="28">
        <v>33</v>
      </c>
      <c r="I1116" s="29" t="s">
        <v>1286</v>
      </c>
      <c r="J1116" s="28" t="s">
        <v>1044</v>
      </c>
      <c r="K1116" s="35">
        <v>0.07175925925925926</v>
      </c>
    </row>
    <row r="1117" spans="1:11" ht="14.25">
      <c r="A1117" s="28">
        <v>2002</v>
      </c>
      <c r="B1117" s="28">
        <v>224</v>
      </c>
      <c r="C1117" s="28">
        <v>48</v>
      </c>
      <c r="D1117" s="29" t="s">
        <v>932</v>
      </c>
      <c r="E1117" s="29" t="s">
        <v>937</v>
      </c>
      <c r="F1117" s="28" t="s">
        <v>1720</v>
      </c>
      <c r="G1117" s="28">
        <v>51</v>
      </c>
      <c r="I1117" s="29" t="s">
        <v>1481</v>
      </c>
      <c r="J1117" s="28" t="s">
        <v>1044</v>
      </c>
      <c r="K1117" s="35">
        <v>0.0719675925925926</v>
      </c>
    </row>
    <row r="1118" spans="1:11" ht="14.25">
      <c r="A1118" s="28">
        <v>2002</v>
      </c>
      <c r="B1118" s="28">
        <v>225</v>
      </c>
      <c r="C1118" s="28">
        <v>49</v>
      </c>
      <c r="D1118" s="29" t="s">
        <v>2001</v>
      </c>
      <c r="E1118" s="29" t="s">
        <v>1630</v>
      </c>
      <c r="F1118" s="28" t="s">
        <v>1537</v>
      </c>
      <c r="G1118" s="28">
        <v>45</v>
      </c>
      <c r="I1118" s="29" t="s">
        <v>1631</v>
      </c>
      <c r="J1118" s="28" t="s">
        <v>1044</v>
      </c>
      <c r="K1118" s="35">
        <v>0.07201388888888889</v>
      </c>
    </row>
    <row r="1119" spans="1:11" ht="14.25">
      <c r="A1119" s="28">
        <v>2002</v>
      </c>
      <c r="B1119" s="28">
        <v>226</v>
      </c>
      <c r="C1119" s="28">
        <v>50</v>
      </c>
      <c r="D1119" s="29" t="s">
        <v>899</v>
      </c>
      <c r="E1119" s="29" t="s">
        <v>867</v>
      </c>
      <c r="F1119" s="28" t="s">
        <v>920</v>
      </c>
      <c r="G1119" s="28">
        <v>10</v>
      </c>
      <c r="K1119" s="35">
        <v>0.0720486111111111</v>
      </c>
    </row>
    <row r="1120" spans="1:11" ht="14.25">
      <c r="A1120" s="28">
        <v>2002</v>
      </c>
      <c r="B1120" s="28">
        <v>227</v>
      </c>
      <c r="D1120" s="29" t="s">
        <v>1186</v>
      </c>
      <c r="E1120" s="29" t="s">
        <v>723</v>
      </c>
      <c r="F1120" s="28" t="s">
        <v>1426</v>
      </c>
      <c r="G1120" s="28">
        <v>47</v>
      </c>
      <c r="I1120" s="29" t="s">
        <v>1086</v>
      </c>
      <c r="J1120" s="28" t="s">
        <v>1044</v>
      </c>
      <c r="K1120" s="35">
        <v>0.07208333333333333</v>
      </c>
    </row>
    <row r="1121" spans="1:12" ht="14.25">
      <c r="A1121" s="28">
        <v>2002</v>
      </c>
      <c r="B1121" s="28">
        <v>228</v>
      </c>
      <c r="D1121" s="29" t="s">
        <v>1131</v>
      </c>
      <c r="E1121" s="30" t="s">
        <v>2206</v>
      </c>
      <c r="F1121" s="28" t="s">
        <v>1543</v>
      </c>
      <c r="G1121" s="28">
        <v>51</v>
      </c>
      <c r="I1121" s="30" t="s">
        <v>2207</v>
      </c>
      <c r="J1121" s="28" t="s">
        <v>1044</v>
      </c>
      <c r="K1121" s="35">
        <v>0.07219907407407407</v>
      </c>
      <c r="L1121" s="32"/>
    </row>
    <row r="1122" spans="1:13" ht="14.25">
      <c r="A1122" s="28">
        <v>2002</v>
      </c>
      <c r="B1122" s="28">
        <v>229</v>
      </c>
      <c r="D1122" s="29" t="s">
        <v>1245</v>
      </c>
      <c r="E1122" s="29" t="s">
        <v>1367</v>
      </c>
      <c r="F1122" s="28" t="s">
        <v>2362</v>
      </c>
      <c r="G1122" s="28">
        <v>72</v>
      </c>
      <c r="I1122" s="30" t="s">
        <v>1368</v>
      </c>
      <c r="J1122" s="28" t="s">
        <v>1044</v>
      </c>
      <c r="K1122" s="35">
        <v>0.07297453703703703</v>
      </c>
      <c r="M1122" s="33"/>
    </row>
    <row r="1123" spans="1:11" ht="14.25">
      <c r="A1123" s="28">
        <v>2002</v>
      </c>
      <c r="B1123" s="28">
        <v>230</v>
      </c>
      <c r="D1123" s="29" t="s">
        <v>1084</v>
      </c>
      <c r="E1123" s="29" t="s">
        <v>233</v>
      </c>
      <c r="F1123" s="28" t="s">
        <v>1426</v>
      </c>
      <c r="G1123" s="28">
        <v>42</v>
      </c>
      <c r="I1123" s="29" t="s">
        <v>1098</v>
      </c>
      <c r="J1123" s="28" t="s">
        <v>1050</v>
      </c>
      <c r="K1123" s="35">
        <v>0.07326388888888889</v>
      </c>
    </row>
    <row r="1124" spans="1:11" ht="14.25">
      <c r="A1124" s="28">
        <v>2002</v>
      </c>
      <c r="B1124" s="28">
        <v>231</v>
      </c>
      <c r="D1124" s="29" t="s">
        <v>1235</v>
      </c>
      <c r="E1124" s="29" t="s">
        <v>554</v>
      </c>
      <c r="F1124" s="28" t="s">
        <v>921</v>
      </c>
      <c r="G1124" s="28">
        <v>37</v>
      </c>
      <c r="I1124" s="29" t="s">
        <v>1098</v>
      </c>
      <c r="J1124" s="28" t="s">
        <v>1050</v>
      </c>
      <c r="K1124" s="35">
        <v>0.07342592592592594</v>
      </c>
    </row>
    <row r="1125" spans="1:12" ht="14.25">
      <c r="A1125" s="28">
        <v>2002</v>
      </c>
      <c r="B1125" s="28">
        <v>232</v>
      </c>
      <c r="D1125" s="29" t="s">
        <v>1131</v>
      </c>
      <c r="E1125" s="29" t="s">
        <v>480</v>
      </c>
      <c r="F1125" s="28" t="s">
        <v>1426</v>
      </c>
      <c r="G1125" s="28">
        <v>44</v>
      </c>
      <c r="I1125" s="29" t="s">
        <v>1031</v>
      </c>
      <c r="L1125" s="32"/>
    </row>
    <row r="1126" spans="1:13" ht="14.25">
      <c r="A1126" s="28">
        <v>2002</v>
      </c>
      <c r="B1126" s="28">
        <v>233</v>
      </c>
      <c r="D1126" s="29" t="s">
        <v>1077</v>
      </c>
      <c r="E1126" s="29" t="s">
        <v>1416</v>
      </c>
      <c r="F1126" s="28" t="s">
        <v>1543</v>
      </c>
      <c r="G1126" s="28">
        <v>52</v>
      </c>
      <c r="I1126" s="29" t="s">
        <v>1553</v>
      </c>
      <c r="J1126" s="28" t="s">
        <v>1044</v>
      </c>
      <c r="K1126" s="35">
        <v>0.0741087962962963</v>
      </c>
      <c r="M1126" s="34"/>
    </row>
    <row r="1127" spans="1:11" ht="14.25">
      <c r="A1127" s="28">
        <v>2002</v>
      </c>
      <c r="B1127" s="28">
        <v>234</v>
      </c>
      <c r="D1127" s="29" t="s">
        <v>2327</v>
      </c>
      <c r="E1127" s="29" t="s">
        <v>342</v>
      </c>
      <c r="F1127" s="28" t="s">
        <v>1426</v>
      </c>
      <c r="G1127" s="28">
        <v>41</v>
      </c>
      <c r="I1127" s="29" t="s">
        <v>1057</v>
      </c>
      <c r="J1127" s="28" t="s">
        <v>1044</v>
      </c>
      <c r="K1127" s="35">
        <v>0.0747337962962963</v>
      </c>
    </row>
    <row r="1128" spans="1:13" ht="14.25">
      <c r="A1128" s="28">
        <v>2002</v>
      </c>
      <c r="B1128" s="28">
        <v>235</v>
      </c>
      <c r="D1128" s="29" t="s">
        <v>1120</v>
      </c>
      <c r="E1128" s="29" t="s">
        <v>249</v>
      </c>
      <c r="F1128" s="28" t="s">
        <v>921</v>
      </c>
      <c r="G1128" s="28">
        <v>39</v>
      </c>
      <c r="I1128" s="29" t="s">
        <v>1057</v>
      </c>
      <c r="J1128" s="28" t="s">
        <v>1044</v>
      </c>
      <c r="K1128" s="35">
        <v>0.07474537037037036</v>
      </c>
      <c r="M1128" s="33"/>
    </row>
    <row r="1129" spans="1:11" ht="14.25">
      <c r="A1129" s="28">
        <v>2002</v>
      </c>
      <c r="B1129" s="28">
        <v>236</v>
      </c>
      <c r="C1129" s="28">
        <v>51</v>
      </c>
      <c r="D1129" s="29" t="s">
        <v>1883</v>
      </c>
      <c r="E1129" s="29" t="s">
        <v>870</v>
      </c>
      <c r="F1129" s="28" t="s">
        <v>920</v>
      </c>
      <c r="G1129" s="28">
        <v>25</v>
      </c>
      <c r="I1129" s="29" t="s">
        <v>1563</v>
      </c>
      <c r="J1129" s="28" t="s">
        <v>1044</v>
      </c>
      <c r="K1129" s="35">
        <v>0.07478009259259259</v>
      </c>
    </row>
    <row r="1130" spans="1:11" ht="14.25">
      <c r="A1130" s="28">
        <v>2002</v>
      </c>
      <c r="B1130" s="28">
        <v>237</v>
      </c>
      <c r="C1130" s="28">
        <v>52</v>
      </c>
      <c r="D1130" s="29" t="s">
        <v>2304</v>
      </c>
      <c r="E1130" s="29" t="s">
        <v>498</v>
      </c>
      <c r="F1130" s="28" t="s">
        <v>920</v>
      </c>
      <c r="I1130" s="30" t="s">
        <v>1257</v>
      </c>
      <c r="J1130" s="28" t="s">
        <v>1044</v>
      </c>
      <c r="K1130" s="35">
        <v>0.07482638888888889</v>
      </c>
    </row>
    <row r="1131" spans="1:11" ht="14.25">
      <c r="A1131" s="28">
        <v>2002</v>
      </c>
      <c r="B1131" s="28">
        <v>238</v>
      </c>
      <c r="C1131" s="28">
        <v>53</v>
      </c>
      <c r="D1131" s="29" t="s">
        <v>1182</v>
      </c>
      <c r="E1131" s="29" t="s">
        <v>525</v>
      </c>
      <c r="F1131" s="28" t="s">
        <v>920</v>
      </c>
      <c r="G1131" s="28">
        <v>39</v>
      </c>
      <c r="I1131" s="29" t="s">
        <v>1355</v>
      </c>
      <c r="J1131" s="28" t="s">
        <v>1044</v>
      </c>
      <c r="K1131" s="35">
        <v>0.07487268518518518</v>
      </c>
    </row>
    <row r="1132" spans="1:11" ht="14.25">
      <c r="A1132" s="28">
        <v>2002</v>
      </c>
      <c r="B1132" s="28">
        <v>239</v>
      </c>
      <c r="C1132" s="28">
        <v>54</v>
      </c>
      <c r="D1132" s="29" t="s">
        <v>934</v>
      </c>
      <c r="E1132" s="29" t="s">
        <v>1332</v>
      </c>
      <c r="F1132" s="28" t="s">
        <v>1537</v>
      </c>
      <c r="G1132" s="28">
        <v>49</v>
      </c>
      <c r="I1132" s="29" t="s">
        <v>1083</v>
      </c>
      <c r="J1132" s="28" t="s">
        <v>1044</v>
      </c>
      <c r="K1132" s="35">
        <v>0.07537037037037037</v>
      </c>
    </row>
    <row r="1133" spans="1:11" ht="14.25">
      <c r="A1133" s="28">
        <v>2002</v>
      </c>
      <c r="B1133" s="28">
        <v>240</v>
      </c>
      <c r="C1133" s="28">
        <v>55</v>
      </c>
      <c r="D1133" s="30" t="s">
        <v>933</v>
      </c>
      <c r="E1133" s="29" t="s">
        <v>938</v>
      </c>
      <c r="F1133" s="28" t="s">
        <v>1720</v>
      </c>
      <c r="G1133" s="28">
        <v>53</v>
      </c>
      <c r="I1133" s="30" t="s">
        <v>888</v>
      </c>
      <c r="J1133" s="28" t="s">
        <v>1044</v>
      </c>
      <c r="K1133" s="35">
        <v>0.07594907407407407</v>
      </c>
    </row>
    <row r="1134" spans="1:11" ht="14.25">
      <c r="A1134" s="28">
        <v>2002</v>
      </c>
      <c r="B1134" s="28">
        <v>241</v>
      </c>
      <c r="D1134" s="29" t="s">
        <v>1045</v>
      </c>
      <c r="E1134" s="29" t="s">
        <v>191</v>
      </c>
      <c r="F1134" s="28" t="s">
        <v>1426</v>
      </c>
      <c r="G1134" s="28">
        <v>47</v>
      </c>
      <c r="I1134" s="29" t="s">
        <v>18</v>
      </c>
      <c r="J1134" s="28" t="s">
        <v>1050</v>
      </c>
      <c r="K1134" s="35">
        <v>0.07635416666666667</v>
      </c>
    </row>
    <row r="1135" spans="1:11" ht="14.25">
      <c r="A1135" s="28">
        <v>2002</v>
      </c>
      <c r="B1135" s="28">
        <v>242</v>
      </c>
      <c r="D1135" s="29" t="s">
        <v>1120</v>
      </c>
      <c r="E1135" s="29" t="s">
        <v>846</v>
      </c>
      <c r="F1135" s="28" t="s">
        <v>1426</v>
      </c>
      <c r="G1135" s="28">
        <v>44</v>
      </c>
      <c r="I1135" s="29" t="s">
        <v>1224</v>
      </c>
      <c r="J1135" s="28" t="s">
        <v>1044</v>
      </c>
      <c r="K1135" s="35">
        <v>0.07658564814814815</v>
      </c>
    </row>
    <row r="1136" spans="1:11" ht="14.25">
      <c r="A1136" s="28">
        <v>2002</v>
      </c>
      <c r="B1136" s="28">
        <v>243</v>
      </c>
      <c r="C1136" s="28">
        <v>56</v>
      </c>
      <c r="D1136" s="29" t="s">
        <v>2049</v>
      </c>
      <c r="E1136" s="29" t="s">
        <v>2050</v>
      </c>
      <c r="F1136" s="28" t="s">
        <v>920</v>
      </c>
      <c r="G1136" s="28">
        <v>37</v>
      </c>
      <c r="I1136" s="30" t="s">
        <v>1064</v>
      </c>
      <c r="J1136" s="28" t="s">
        <v>1050</v>
      </c>
      <c r="K1136" s="35">
        <v>0.07685185185185185</v>
      </c>
    </row>
    <row r="1137" spans="1:13" ht="14.25">
      <c r="A1137" s="28">
        <v>2002</v>
      </c>
      <c r="B1137" s="28">
        <v>244</v>
      </c>
      <c r="D1137" s="29" t="s">
        <v>1576</v>
      </c>
      <c r="E1137" s="29" t="s">
        <v>177</v>
      </c>
      <c r="F1137" s="28" t="s">
        <v>1543</v>
      </c>
      <c r="G1137" s="28">
        <v>54</v>
      </c>
      <c r="I1137" s="30" t="s">
        <v>2125</v>
      </c>
      <c r="J1137" s="28" t="s">
        <v>1212</v>
      </c>
      <c r="K1137" s="35">
        <v>0.0769675925925926</v>
      </c>
      <c r="M1137" s="33"/>
    </row>
    <row r="1138" spans="1:11" ht="14.25">
      <c r="A1138" s="28">
        <v>2002</v>
      </c>
      <c r="B1138" s="28">
        <v>245</v>
      </c>
      <c r="C1138" s="28">
        <v>57</v>
      </c>
      <c r="D1138" s="29" t="s">
        <v>1102</v>
      </c>
      <c r="E1138" s="29" t="s">
        <v>270</v>
      </c>
      <c r="F1138" s="28" t="s">
        <v>920</v>
      </c>
      <c r="G1138" s="28">
        <v>37</v>
      </c>
      <c r="I1138" s="29" t="s">
        <v>1286</v>
      </c>
      <c r="J1138" s="28" t="s">
        <v>1044</v>
      </c>
      <c r="K1138" s="35">
        <v>0.07730324074074074</v>
      </c>
    </row>
    <row r="1139" spans="1:13" ht="14.25">
      <c r="A1139" s="28">
        <v>2002</v>
      </c>
      <c r="B1139" s="28">
        <v>246</v>
      </c>
      <c r="D1139" s="29" t="s">
        <v>1330</v>
      </c>
      <c r="E1139" s="29" t="s">
        <v>1331</v>
      </c>
      <c r="F1139" s="28" t="s">
        <v>922</v>
      </c>
      <c r="G1139" s="28">
        <v>60</v>
      </c>
      <c r="I1139" s="33"/>
      <c r="K1139" s="35">
        <v>0.07817129629629631</v>
      </c>
      <c r="M1139" s="33"/>
    </row>
    <row r="1140" spans="1:12" ht="14.25">
      <c r="A1140" s="28">
        <v>2002</v>
      </c>
      <c r="B1140" s="28">
        <v>247</v>
      </c>
      <c r="C1140" s="28">
        <v>58</v>
      </c>
      <c r="D1140" s="29" t="s">
        <v>1273</v>
      </c>
      <c r="E1140" s="29" t="s">
        <v>451</v>
      </c>
      <c r="F1140" s="28" t="s">
        <v>920</v>
      </c>
      <c r="G1140" s="28">
        <v>26</v>
      </c>
      <c r="I1140" s="29" t="s">
        <v>1209</v>
      </c>
      <c r="J1140" s="28" t="s">
        <v>1044</v>
      </c>
      <c r="K1140" s="35">
        <v>0.07862268518518518</v>
      </c>
      <c r="L1140" s="32"/>
    </row>
    <row r="1141" spans="1:13" ht="14.25">
      <c r="A1141" s="28">
        <v>2002</v>
      </c>
      <c r="B1141" s="28">
        <v>248</v>
      </c>
      <c r="D1141" s="29" t="s">
        <v>1374</v>
      </c>
      <c r="E1141" s="29" t="s">
        <v>1375</v>
      </c>
      <c r="F1141" s="28" t="s">
        <v>1543</v>
      </c>
      <c r="G1141" s="28">
        <v>53</v>
      </c>
      <c r="I1141" s="29" t="s">
        <v>1981</v>
      </c>
      <c r="J1141" s="28" t="s">
        <v>1050</v>
      </c>
      <c r="K1141" s="35">
        <v>0.07871527777777777</v>
      </c>
      <c r="M1141" s="33"/>
    </row>
    <row r="1142" spans="1:11" ht="14.25">
      <c r="A1142" s="28">
        <v>2002</v>
      </c>
      <c r="B1142" s="28">
        <v>249</v>
      </c>
      <c r="C1142" s="28">
        <v>59</v>
      </c>
      <c r="D1142" s="29" t="s">
        <v>1259</v>
      </c>
      <c r="E1142" s="29" t="s">
        <v>180</v>
      </c>
      <c r="F1142" s="28" t="s">
        <v>920</v>
      </c>
      <c r="G1142" s="28">
        <v>32</v>
      </c>
      <c r="I1142" s="29" t="s">
        <v>1242</v>
      </c>
      <c r="J1142" s="28" t="s">
        <v>1044</v>
      </c>
      <c r="K1142" s="35">
        <v>0.0789699074074074</v>
      </c>
    </row>
    <row r="1143" spans="1:11" ht="14.25">
      <c r="A1143" s="28">
        <v>2002</v>
      </c>
      <c r="B1143" s="28">
        <v>250</v>
      </c>
      <c r="D1143" s="29" t="s">
        <v>1131</v>
      </c>
      <c r="E1143" s="30" t="s">
        <v>964</v>
      </c>
      <c r="F1143" s="28" t="s">
        <v>922</v>
      </c>
      <c r="G1143" s="28">
        <v>65</v>
      </c>
      <c r="I1143" s="29" t="s">
        <v>1164</v>
      </c>
      <c r="J1143" s="28" t="s">
        <v>1044</v>
      </c>
      <c r="K1143" s="35">
        <v>0.07915509259259258</v>
      </c>
    </row>
    <row r="1144" spans="1:11" ht="14.25">
      <c r="A1144" s="28">
        <v>2002</v>
      </c>
      <c r="B1144" s="28">
        <v>251</v>
      </c>
      <c r="C1144" s="28">
        <v>60</v>
      </c>
      <c r="D1144" s="29" t="s">
        <v>1919</v>
      </c>
      <c r="E1144" s="29" t="s">
        <v>1920</v>
      </c>
      <c r="F1144" s="28" t="s">
        <v>920</v>
      </c>
      <c r="G1144" s="28">
        <v>27</v>
      </c>
      <c r="I1144" s="29" t="s">
        <v>1659</v>
      </c>
      <c r="J1144" s="28" t="s">
        <v>1044</v>
      </c>
      <c r="K1144" s="35">
        <v>0.07983796296296296</v>
      </c>
    </row>
    <row r="1145" spans="1:11" ht="14.25">
      <c r="A1145" s="28">
        <v>2002</v>
      </c>
      <c r="B1145" s="28">
        <v>252</v>
      </c>
      <c r="D1145" s="29" t="s">
        <v>1938</v>
      </c>
      <c r="E1145" s="29" t="s">
        <v>588</v>
      </c>
      <c r="F1145" s="28" t="s">
        <v>1426</v>
      </c>
      <c r="G1145" s="28">
        <v>45</v>
      </c>
      <c r="I1145" s="29" t="s">
        <v>1468</v>
      </c>
      <c r="J1145" s="28" t="s">
        <v>1044</v>
      </c>
      <c r="K1145" s="35">
        <v>0.07983796296296296</v>
      </c>
    </row>
    <row r="1146" spans="1:11" ht="14.25">
      <c r="A1146" s="28">
        <v>2002</v>
      </c>
      <c r="B1146" s="28">
        <v>253</v>
      </c>
      <c r="D1146" s="29" t="s">
        <v>1131</v>
      </c>
      <c r="E1146" s="30" t="s">
        <v>2178</v>
      </c>
      <c r="F1146" s="28" t="s">
        <v>1426</v>
      </c>
      <c r="G1146" s="28">
        <v>49</v>
      </c>
      <c r="I1146" s="29" t="s">
        <v>1122</v>
      </c>
      <c r="J1146" s="28" t="s">
        <v>1044</v>
      </c>
      <c r="K1146" s="35">
        <v>0.0798611111111111</v>
      </c>
    </row>
    <row r="1147" spans="1:11" ht="14.25">
      <c r="A1147" s="28">
        <v>2002</v>
      </c>
      <c r="B1147" s="28">
        <v>254</v>
      </c>
      <c r="D1147" s="29" t="s">
        <v>1545</v>
      </c>
      <c r="E1147" s="29" t="s">
        <v>1587</v>
      </c>
      <c r="F1147" s="28" t="s">
        <v>921</v>
      </c>
      <c r="G1147" s="28">
        <v>27</v>
      </c>
      <c r="I1147" s="29" t="s">
        <v>1144</v>
      </c>
      <c r="J1147" s="28" t="s">
        <v>1044</v>
      </c>
      <c r="K1147" s="35">
        <v>0.08012731481481482</v>
      </c>
    </row>
    <row r="1148" spans="1:11" ht="14.25">
      <c r="A1148" s="28">
        <v>2002</v>
      </c>
      <c r="B1148" s="28">
        <v>255</v>
      </c>
      <c r="D1148" s="29" t="s">
        <v>1115</v>
      </c>
      <c r="E1148" s="29" t="s">
        <v>437</v>
      </c>
      <c r="F1148" s="28" t="s">
        <v>1426</v>
      </c>
      <c r="G1148" s="28">
        <v>44</v>
      </c>
      <c r="I1148" s="29" t="s">
        <v>105</v>
      </c>
      <c r="J1148" s="28" t="s">
        <v>1050</v>
      </c>
      <c r="K1148" s="35">
        <v>0.08035879629629629</v>
      </c>
    </row>
    <row r="1149" spans="1:11" ht="14.25">
      <c r="A1149" s="28">
        <v>2002</v>
      </c>
      <c r="B1149" s="28">
        <v>256</v>
      </c>
      <c r="C1149" s="28">
        <v>61</v>
      </c>
      <c r="D1149" s="29" t="s">
        <v>1701</v>
      </c>
      <c r="E1149" s="29" t="s">
        <v>1891</v>
      </c>
      <c r="F1149" s="28" t="s">
        <v>1537</v>
      </c>
      <c r="G1149" s="28">
        <v>43</v>
      </c>
      <c r="I1149" s="29" t="s">
        <v>1462</v>
      </c>
      <c r="J1149" s="28" t="s">
        <v>1044</v>
      </c>
      <c r="K1149" s="35">
        <v>0.0804050925925926</v>
      </c>
    </row>
    <row r="1150" spans="1:11" ht="14.25">
      <c r="A1150" s="28">
        <v>2002</v>
      </c>
      <c r="B1150" s="28">
        <v>257</v>
      </c>
      <c r="D1150" s="29" t="s">
        <v>1058</v>
      </c>
      <c r="E1150" s="29" t="s">
        <v>315</v>
      </c>
      <c r="F1150" s="28" t="s">
        <v>921</v>
      </c>
      <c r="G1150" s="28">
        <v>25</v>
      </c>
      <c r="I1150" s="29" t="s">
        <v>1406</v>
      </c>
      <c r="J1150" s="28" t="s">
        <v>1044</v>
      </c>
      <c r="K1150" s="35">
        <v>0.08081018518518518</v>
      </c>
    </row>
    <row r="1151" spans="1:13" ht="14.25">
      <c r="A1151" s="28">
        <v>2002</v>
      </c>
      <c r="B1151" s="28">
        <v>258</v>
      </c>
      <c r="D1151" s="29" t="s">
        <v>1245</v>
      </c>
      <c r="E1151" s="29" t="s">
        <v>301</v>
      </c>
      <c r="F1151" s="28" t="s">
        <v>922</v>
      </c>
      <c r="G1151" s="28">
        <v>60</v>
      </c>
      <c r="I1151" s="29" t="s">
        <v>1312</v>
      </c>
      <c r="J1151" s="28" t="s">
        <v>1044</v>
      </c>
      <c r="K1151" s="35">
        <v>0.08120370370370371</v>
      </c>
      <c r="M1151" s="34"/>
    </row>
    <row r="1152" spans="1:13" ht="14.25">
      <c r="A1152" s="28">
        <v>2002</v>
      </c>
      <c r="B1152" s="28">
        <v>259</v>
      </c>
      <c r="C1152" s="28">
        <v>62</v>
      </c>
      <c r="D1152" s="29" t="s">
        <v>812</v>
      </c>
      <c r="E1152" s="29" t="s">
        <v>510</v>
      </c>
      <c r="F1152" s="28" t="s">
        <v>920</v>
      </c>
      <c r="G1152" s="28">
        <v>30</v>
      </c>
      <c r="I1152" s="29" t="s">
        <v>1507</v>
      </c>
      <c r="J1152" s="28" t="s">
        <v>1044</v>
      </c>
      <c r="K1152" s="35">
        <v>0.08166666666666667</v>
      </c>
      <c r="M1152" s="33"/>
    </row>
    <row r="1153" spans="1:11" ht="14.25">
      <c r="A1153" s="28">
        <v>2002</v>
      </c>
      <c r="B1153" s="28">
        <v>260</v>
      </c>
      <c r="C1153" s="28">
        <v>63</v>
      </c>
      <c r="D1153" s="29" t="s">
        <v>973</v>
      </c>
      <c r="E1153" s="29" t="s">
        <v>371</v>
      </c>
      <c r="F1153" s="28" t="s">
        <v>920</v>
      </c>
      <c r="G1153" s="28">
        <v>32</v>
      </c>
      <c r="I1153" s="29" t="s">
        <v>1481</v>
      </c>
      <c r="J1153" s="28" t="s">
        <v>1044</v>
      </c>
      <c r="K1153" s="35">
        <v>0.08168981481481481</v>
      </c>
    </row>
    <row r="1154" spans="1:11" ht="14.25">
      <c r="A1154" s="28">
        <v>2002</v>
      </c>
      <c r="B1154" s="28">
        <v>261</v>
      </c>
      <c r="C1154" s="28">
        <v>64</v>
      </c>
      <c r="D1154" s="29" t="s">
        <v>1102</v>
      </c>
      <c r="E1154" s="29" t="s">
        <v>1515</v>
      </c>
      <c r="F1154" s="28" t="s">
        <v>920</v>
      </c>
      <c r="G1154" s="28">
        <v>30</v>
      </c>
      <c r="I1154" s="29" t="s">
        <v>1481</v>
      </c>
      <c r="J1154" s="28" t="s">
        <v>1044</v>
      </c>
      <c r="K1154" s="35">
        <v>0.08175925925925925</v>
      </c>
    </row>
    <row r="1155" spans="1:11" ht="14.25">
      <c r="A1155" s="28">
        <v>2002</v>
      </c>
      <c r="B1155" s="28">
        <v>262</v>
      </c>
      <c r="D1155" s="29" t="s">
        <v>1582</v>
      </c>
      <c r="E1155" s="30" t="s">
        <v>2225</v>
      </c>
      <c r="F1155" s="28" t="s">
        <v>1543</v>
      </c>
      <c r="G1155" s="28">
        <v>59</v>
      </c>
      <c r="I1155" s="30" t="s">
        <v>1626</v>
      </c>
      <c r="J1155" s="28" t="s">
        <v>1044</v>
      </c>
      <c r="K1155" s="35">
        <v>0.0819212962962963</v>
      </c>
    </row>
    <row r="1156" spans="1:13" ht="14.25">
      <c r="A1156" s="28">
        <v>2002</v>
      </c>
      <c r="B1156" s="28">
        <v>263</v>
      </c>
      <c r="D1156" s="29" t="s">
        <v>1149</v>
      </c>
      <c r="E1156" s="30" t="s">
        <v>2196</v>
      </c>
      <c r="F1156" s="28" t="s">
        <v>1426</v>
      </c>
      <c r="G1156" s="28">
        <v>42</v>
      </c>
      <c r="I1156" s="29" t="s">
        <v>1295</v>
      </c>
      <c r="J1156" s="28" t="s">
        <v>1050</v>
      </c>
      <c r="K1156" s="35">
        <v>0.08209490740740741</v>
      </c>
      <c r="M1156" s="33"/>
    </row>
    <row r="1157" spans="1:11" ht="14.25">
      <c r="A1157" s="28">
        <v>2002</v>
      </c>
      <c r="B1157" s="28">
        <v>264</v>
      </c>
      <c r="C1157" s="28">
        <v>65</v>
      </c>
      <c r="D1157" s="29" t="s">
        <v>2014</v>
      </c>
      <c r="E1157" s="30" t="s">
        <v>2197</v>
      </c>
      <c r="F1157" s="28" t="s">
        <v>1537</v>
      </c>
      <c r="G1157" s="28">
        <v>41</v>
      </c>
      <c r="I1157" s="29" t="s">
        <v>1316</v>
      </c>
      <c r="J1157" s="28" t="s">
        <v>1044</v>
      </c>
      <c r="K1157" s="35">
        <v>0.08317129629629628</v>
      </c>
    </row>
    <row r="1158" spans="1:11" ht="14.25">
      <c r="A1158" s="28">
        <v>2002</v>
      </c>
      <c r="B1158" s="28">
        <v>265</v>
      </c>
      <c r="C1158" s="28">
        <v>66</v>
      </c>
      <c r="D1158" s="29" t="s">
        <v>1927</v>
      </c>
      <c r="E1158" s="29" t="s">
        <v>369</v>
      </c>
      <c r="F1158" s="28" t="s">
        <v>920</v>
      </c>
      <c r="G1158" s="28">
        <v>24</v>
      </c>
      <c r="I1158" s="29" t="s">
        <v>1308</v>
      </c>
      <c r="J1158" s="28" t="s">
        <v>1044</v>
      </c>
      <c r="K1158" s="35">
        <v>0.08321759259259259</v>
      </c>
    </row>
    <row r="1159" spans="1:11" ht="14.25">
      <c r="A1159" s="28">
        <v>2002</v>
      </c>
      <c r="B1159" s="28">
        <v>266</v>
      </c>
      <c r="C1159" s="28">
        <v>67</v>
      </c>
      <c r="D1159" s="29" t="s">
        <v>2258</v>
      </c>
      <c r="E1159" s="29" t="s">
        <v>1602</v>
      </c>
      <c r="F1159" s="28" t="s">
        <v>920</v>
      </c>
      <c r="G1159" s="28">
        <v>31</v>
      </c>
      <c r="I1159" s="30" t="s">
        <v>1443</v>
      </c>
      <c r="J1159" s="28" t="s">
        <v>1044</v>
      </c>
      <c r="K1159" s="35">
        <v>0.08324074074074074</v>
      </c>
    </row>
    <row r="1160" spans="1:11" ht="14.25">
      <c r="A1160" s="28">
        <v>2002</v>
      </c>
      <c r="B1160" s="28">
        <v>267</v>
      </c>
      <c r="D1160" s="29" t="s">
        <v>1787</v>
      </c>
      <c r="E1160" s="29" t="s">
        <v>380</v>
      </c>
      <c r="F1160" s="28" t="s">
        <v>1426</v>
      </c>
      <c r="G1160" s="28">
        <v>44</v>
      </c>
      <c r="I1160" s="29" t="s">
        <v>1167</v>
      </c>
      <c r="J1160" s="28" t="s">
        <v>1044</v>
      </c>
      <c r="K1160" s="35">
        <v>0.08369212962962963</v>
      </c>
    </row>
    <row r="1161" spans="1:13" ht="14.25">
      <c r="A1161" s="28">
        <v>2002</v>
      </c>
      <c r="B1161" s="28">
        <v>268</v>
      </c>
      <c r="D1161" s="29" t="s">
        <v>1293</v>
      </c>
      <c r="E1161" s="29" t="s">
        <v>1401</v>
      </c>
      <c r="F1161" s="28" t="s">
        <v>922</v>
      </c>
      <c r="G1161" s="28">
        <v>62</v>
      </c>
      <c r="I1161" s="29" t="s">
        <v>1098</v>
      </c>
      <c r="J1161" s="28" t="s">
        <v>1050</v>
      </c>
      <c r="K1161" s="35">
        <v>0.08413194444444444</v>
      </c>
      <c r="M1161" s="34"/>
    </row>
    <row r="1162" spans="1:11" ht="14.25">
      <c r="A1162" s="28">
        <v>2002</v>
      </c>
      <c r="B1162" s="28">
        <v>269</v>
      </c>
      <c r="C1162" s="28">
        <v>68</v>
      </c>
      <c r="D1162" s="29" t="s">
        <v>2295</v>
      </c>
      <c r="E1162" s="29" t="s">
        <v>257</v>
      </c>
      <c r="F1162" s="28" t="s">
        <v>920</v>
      </c>
      <c r="G1162" s="28">
        <v>29</v>
      </c>
      <c r="I1162" s="29" t="s">
        <v>1057</v>
      </c>
      <c r="J1162" s="28" t="s">
        <v>1044</v>
      </c>
      <c r="K1162" s="35">
        <v>0.08511574074074074</v>
      </c>
    </row>
    <row r="1163" spans="1:13" ht="14.25">
      <c r="A1163" s="28">
        <v>2002</v>
      </c>
      <c r="B1163" s="28">
        <v>270</v>
      </c>
      <c r="D1163" s="29" t="s">
        <v>1235</v>
      </c>
      <c r="E1163" s="29" t="s">
        <v>485</v>
      </c>
      <c r="F1163" s="28" t="s">
        <v>1543</v>
      </c>
      <c r="G1163" s="28">
        <v>52</v>
      </c>
      <c r="I1163" s="29" t="s">
        <v>1427</v>
      </c>
      <c r="J1163" s="28" t="s">
        <v>1044</v>
      </c>
      <c r="K1163" s="35">
        <v>0.08511574074074074</v>
      </c>
      <c r="M1163" s="34"/>
    </row>
    <row r="1164" spans="1:11" ht="14.25">
      <c r="A1164" s="28">
        <v>2002</v>
      </c>
      <c r="B1164" s="28">
        <v>271</v>
      </c>
      <c r="C1164" s="28">
        <v>69</v>
      </c>
      <c r="D1164" s="29" t="s">
        <v>1915</v>
      </c>
      <c r="E1164" s="29" t="s">
        <v>1916</v>
      </c>
      <c r="F1164" s="28" t="s">
        <v>1537</v>
      </c>
      <c r="G1164" s="28">
        <v>46</v>
      </c>
      <c r="I1164" s="29" t="s">
        <v>1675</v>
      </c>
      <c r="J1164" s="28" t="s">
        <v>1044</v>
      </c>
      <c r="K1164" s="35">
        <v>0.0853587962962963</v>
      </c>
    </row>
    <row r="1165" spans="1:11" ht="14.25">
      <c r="A1165" s="28">
        <v>2002</v>
      </c>
      <c r="B1165" s="28">
        <v>272</v>
      </c>
      <c r="C1165" s="28">
        <v>70</v>
      </c>
      <c r="D1165" s="29" t="s">
        <v>1259</v>
      </c>
      <c r="E1165" s="29" t="s">
        <v>604</v>
      </c>
      <c r="F1165" s="28" t="s">
        <v>1537</v>
      </c>
      <c r="G1165" s="28">
        <v>46</v>
      </c>
      <c r="I1165" s="29" t="s">
        <v>1160</v>
      </c>
      <c r="J1165" s="28" t="s">
        <v>1050</v>
      </c>
      <c r="K1165" s="35">
        <v>0.08614583333333332</v>
      </c>
    </row>
    <row r="1166" spans="1:11" ht="14.25">
      <c r="A1166" s="28">
        <v>2002</v>
      </c>
      <c r="B1166" s="28">
        <v>273</v>
      </c>
      <c r="C1166" s="28">
        <v>71</v>
      </c>
      <c r="D1166" s="29" t="s">
        <v>1347</v>
      </c>
      <c r="E1166" s="29" t="s">
        <v>460</v>
      </c>
      <c r="F1166" s="28" t="s">
        <v>1537</v>
      </c>
      <c r="G1166" s="28">
        <v>43</v>
      </c>
      <c r="I1166" s="30" t="s">
        <v>1840</v>
      </c>
      <c r="J1166" s="28" t="s">
        <v>1044</v>
      </c>
      <c r="K1166" s="35">
        <v>0.08616898148148149</v>
      </c>
    </row>
    <row r="1167" spans="1:13" ht="14.25">
      <c r="A1167" s="28">
        <v>2002</v>
      </c>
      <c r="B1167" s="28">
        <v>274</v>
      </c>
      <c r="C1167" s="28">
        <v>72</v>
      </c>
      <c r="D1167" s="29" t="s">
        <v>2300</v>
      </c>
      <c r="E1167" s="29" t="s">
        <v>514</v>
      </c>
      <c r="F1167" s="28" t="s">
        <v>920</v>
      </c>
      <c r="G1167" s="28">
        <v>34</v>
      </c>
      <c r="I1167" s="30" t="s">
        <v>2217</v>
      </c>
      <c r="J1167" s="28" t="s">
        <v>1044</v>
      </c>
      <c r="K1167" s="35">
        <v>0.08623842592592591</v>
      </c>
      <c r="M1167" s="33"/>
    </row>
    <row r="1168" spans="1:11" ht="14.25">
      <c r="A1168" s="28">
        <v>2002</v>
      </c>
      <c r="B1168" s="28">
        <v>275</v>
      </c>
      <c r="C1168" s="28">
        <v>73</v>
      </c>
      <c r="D1168" s="29" t="s">
        <v>1721</v>
      </c>
      <c r="E1168" s="29" t="s">
        <v>1590</v>
      </c>
      <c r="F1168" s="28" t="s">
        <v>1537</v>
      </c>
      <c r="G1168" s="28">
        <v>46</v>
      </c>
      <c r="I1168" s="30" t="s">
        <v>1588</v>
      </c>
      <c r="J1168" s="28" t="s">
        <v>1044</v>
      </c>
      <c r="K1168" s="35">
        <v>0.08646990740740741</v>
      </c>
    </row>
    <row r="1169" spans="1:12" ht="14.25">
      <c r="A1169" s="28">
        <v>2002</v>
      </c>
      <c r="B1169" s="28">
        <v>276</v>
      </c>
      <c r="D1169" s="29" t="s">
        <v>1131</v>
      </c>
      <c r="E1169" s="29" t="s">
        <v>1382</v>
      </c>
      <c r="F1169" s="28" t="s">
        <v>1426</v>
      </c>
      <c r="G1169" s="28">
        <v>47</v>
      </c>
      <c r="I1169" s="29" t="s">
        <v>1383</v>
      </c>
      <c r="J1169" s="28" t="s">
        <v>1044</v>
      </c>
      <c r="K1169" s="35">
        <v>0.08773148148148148</v>
      </c>
      <c r="L1169" s="32"/>
    </row>
    <row r="1170" spans="1:11" ht="14.25">
      <c r="A1170" s="28">
        <v>2002</v>
      </c>
      <c r="B1170" s="28">
        <v>277</v>
      </c>
      <c r="C1170" s="28">
        <v>74</v>
      </c>
      <c r="D1170" s="29" t="s">
        <v>1417</v>
      </c>
      <c r="E1170" s="29" t="s">
        <v>478</v>
      </c>
      <c r="F1170" s="28" t="s">
        <v>1537</v>
      </c>
      <c r="G1170" s="28">
        <v>49</v>
      </c>
      <c r="I1170" s="29" t="s">
        <v>1200</v>
      </c>
      <c r="J1170" s="28" t="s">
        <v>1044</v>
      </c>
      <c r="K1170" s="35">
        <v>0.0878125</v>
      </c>
    </row>
    <row r="1171" spans="1:13" ht="14.25">
      <c r="A1171" s="28">
        <v>2002</v>
      </c>
      <c r="B1171" s="28">
        <v>278</v>
      </c>
      <c r="D1171" s="29" t="s">
        <v>1455</v>
      </c>
      <c r="E1171" s="29" t="s">
        <v>1568</v>
      </c>
      <c r="F1171" s="28" t="s">
        <v>922</v>
      </c>
      <c r="G1171" s="28">
        <v>66</v>
      </c>
      <c r="I1171" s="29" t="s">
        <v>1295</v>
      </c>
      <c r="J1171" s="28" t="s">
        <v>1044</v>
      </c>
      <c r="K1171" s="35">
        <v>0.08965277777777779</v>
      </c>
      <c r="M1171" s="33"/>
    </row>
    <row r="1172" spans="1:11" ht="14.25">
      <c r="A1172" s="28">
        <v>2002</v>
      </c>
      <c r="B1172" s="28">
        <v>279</v>
      </c>
      <c r="C1172" s="28">
        <v>75</v>
      </c>
      <c r="D1172" s="29" t="s">
        <v>2251</v>
      </c>
      <c r="E1172" s="29" t="s">
        <v>207</v>
      </c>
      <c r="F1172" s="28" t="s">
        <v>920</v>
      </c>
      <c r="G1172" s="28">
        <v>32</v>
      </c>
      <c r="H1172" s="29" t="s">
        <v>1031</v>
      </c>
      <c r="I1172" s="29" t="s">
        <v>1209</v>
      </c>
      <c r="J1172" s="28" t="s">
        <v>1044</v>
      </c>
      <c r="K1172" s="35">
        <v>0.0903587962962963</v>
      </c>
    </row>
    <row r="1173" spans="1:11" ht="14.25">
      <c r="A1173" s="28">
        <v>2002</v>
      </c>
      <c r="B1173" s="28">
        <v>280</v>
      </c>
      <c r="D1173" s="29" t="s">
        <v>1240</v>
      </c>
      <c r="E1173" s="29" t="s">
        <v>517</v>
      </c>
      <c r="F1173" s="28" t="s">
        <v>1543</v>
      </c>
      <c r="G1173" s="28">
        <v>53</v>
      </c>
      <c r="I1173" s="29" t="s">
        <v>1295</v>
      </c>
      <c r="J1173" s="28" t="s">
        <v>1044</v>
      </c>
      <c r="K1173" s="35">
        <v>0.09059027777777778</v>
      </c>
    </row>
    <row r="1174" spans="1:11" ht="14.25">
      <c r="A1174" s="28">
        <v>2002</v>
      </c>
      <c r="B1174" s="28">
        <v>281</v>
      </c>
      <c r="D1174" s="29" t="s">
        <v>1165</v>
      </c>
      <c r="E1174" s="29" t="s">
        <v>587</v>
      </c>
      <c r="F1174" s="28" t="s">
        <v>1426</v>
      </c>
      <c r="G1174" s="28">
        <v>43</v>
      </c>
      <c r="I1174" s="29" t="s">
        <v>1190</v>
      </c>
      <c r="J1174" s="28" t="s">
        <v>1044</v>
      </c>
      <c r="K1174" s="35">
        <v>0.09376157407407408</v>
      </c>
    </row>
    <row r="1175" spans="1:13" ht="14.25">
      <c r="A1175" s="28">
        <v>2002</v>
      </c>
      <c r="B1175" s="28">
        <v>282</v>
      </c>
      <c r="C1175" s="28">
        <v>76</v>
      </c>
      <c r="D1175" s="29" t="s">
        <v>1846</v>
      </c>
      <c r="E1175" s="29" t="s">
        <v>265</v>
      </c>
      <c r="F1175" s="28" t="s">
        <v>1537</v>
      </c>
      <c r="G1175" s="28">
        <v>46</v>
      </c>
      <c r="I1175" s="29" t="s">
        <v>1176</v>
      </c>
      <c r="J1175" s="28" t="s">
        <v>1044</v>
      </c>
      <c r="K1175" s="35">
        <v>0.10048611111111111</v>
      </c>
      <c r="M1175" s="33"/>
    </row>
    <row r="1176" spans="1:11" ht="14.25">
      <c r="A1176" s="28">
        <v>2001</v>
      </c>
      <c r="B1176" s="28">
        <v>1</v>
      </c>
      <c r="D1176" s="29" t="s">
        <v>991</v>
      </c>
      <c r="E1176" s="29" t="s">
        <v>880</v>
      </c>
      <c r="F1176" s="28" t="s">
        <v>921</v>
      </c>
      <c r="G1176" s="28">
        <v>25</v>
      </c>
      <c r="I1176" s="29" t="s">
        <v>889</v>
      </c>
      <c r="J1176" s="28" t="s">
        <v>1044</v>
      </c>
      <c r="K1176" s="35">
        <v>0.04320601851851852</v>
      </c>
    </row>
    <row r="1177" spans="1:12" ht="14.25">
      <c r="A1177" s="28">
        <v>2001</v>
      </c>
      <c r="B1177" s="28">
        <v>2</v>
      </c>
      <c r="D1177" s="29" t="s">
        <v>2279</v>
      </c>
      <c r="E1177" s="29" t="s">
        <v>521</v>
      </c>
      <c r="F1177" s="28" t="s">
        <v>921</v>
      </c>
      <c r="I1177" s="29" t="s">
        <v>1144</v>
      </c>
      <c r="J1177" s="28" t="s">
        <v>1044</v>
      </c>
      <c r="K1177" s="35">
        <v>0.04598379629629629</v>
      </c>
      <c r="L1177" s="32"/>
    </row>
    <row r="1178" spans="1:11" ht="14.25">
      <c r="A1178" s="28">
        <v>2001</v>
      </c>
      <c r="B1178" s="28">
        <v>3</v>
      </c>
      <c r="D1178" s="29" t="s">
        <v>1126</v>
      </c>
      <c r="E1178" s="29" t="s">
        <v>195</v>
      </c>
      <c r="F1178" s="28" t="s">
        <v>921</v>
      </c>
      <c r="G1178" s="28">
        <v>33</v>
      </c>
      <c r="I1178" s="29" t="s">
        <v>150</v>
      </c>
      <c r="J1178" s="28" t="s">
        <v>1044</v>
      </c>
      <c r="K1178" s="35">
        <v>0.04721064814814815</v>
      </c>
    </row>
    <row r="1179" spans="1:11" ht="14.25">
      <c r="A1179" s="28">
        <v>2001</v>
      </c>
      <c r="B1179" s="28">
        <v>4</v>
      </c>
      <c r="D1179" s="29" t="s">
        <v>1149</v>
      </c>
      <c r="E1179" s="29" t="s">
        <v>633</v>
      </c>
      <c r="F1179" s="28" t="s">
        <v>2368</v>
      </c>
      <c r="G1179" s="28">
        <v>38</v>
      </c>
      <c r="I1179" s="29" t="s">
        <v>1387</v>
      </c>
      <c r="J1179" s="28" t="s">
        <v>1050</v>
      </c>
      <c r="K1179" s="35">
        <v>0.04743055555555556</v>
      </c>
    </row>
    <row r="1180" spans="1:13" ht="14.25">
      <c r="A1180" s="28">
        <v>2001</v>
      </c>
      <c r="B1180" s="28">
        <v>5</v>
      </c>
      <c r="D1180" s="29" t="s">
        <v>1058</v>
      </c>
      <c r="E1180" s="29" t="s">
        <v>1059</v>
      </c>
      <c r="F1180" s="28" t="s">
        <v>921</v>
      </c>
      <c r="G1180" s="28">
        <v>36</v>
      </c>
      <c r="I1180" s="29" t="s">
        <v>1117</v>
      </c>
      <c r="J1180" s="28" t="s">
        <v>1044</v>
      </c>
      <c r="K1180" s="35">
        <v>0.04748842592592593</v>
      </c>
      <c r="M1180" s="32"/>
    </row>
    <row r="1181" spans="1:11" ht="14.25">
      <c r="A1181" s="28">
        <v>2001</v>
      </c>
      <c r="B1181" s="28">
        <v>6</v>
      </c>
      <c r="D1181" s="29" t="s">
        <v>1297</v>
      </c>
      <c r="E1181" s="29" t="s">
        <v>236</v>
      </c>
      <c r="F1181" s="28" t="s">
        <v>921</v>
      </c>
      <c r="G1181" s="28">
        <v>32</v>
      </c>
      <c r="I1181" s="30" t="s">
        <v>1588</v>
      </c>
      <c r="J1181" s="28" t="s">
        <v>1106</v>
      </c>
      <c r="K1181" s="35">
        <v>0.04976851851851852</v>
      </c>
    </row>
    <row r="1182" spans="1:11" ht="14.25">
      <c r="A1182" s="28">
        <v>2001</v>
      </c>
      <c r="B1182" s="28">
        <v>7</v>
      </c>
      <c r="D1182" s="29" t="s">
        <v>1115</v>
      </c>
      <c r="E1182" s="29" t="s">
        <v>601</v>
      </c>
      <c r="F1182" s="28" t="s">
        <v>921</v>
      </c>
      <c r="G1182" s="28">
        <v>35</v>
      </c>
      <c r="I1182" s="29" t="s">
        <v>916</v>
      </c>
      <c r="J1182" s="28" t="s">
        <v>1511</v>
      </c>
      <c r="K1182" s="35">
        <v>0.05046296296296296</v>
      </c>
    </row>
    <row r="1183" spans="1:11" ht="14.25">
      <c r="A1183" s="28">
        <v>2001</v>
      </c>
      <c r="B1183" s="28">
        <v>8</v>
      </c>
      <c r="D1183" s="29" t="s">
        <v>1225</v>
      </c>
      <c r="E1183" s="29" t="s">
        <v>1813</v>
      </c>
      <c r="F1183" s="28" t="s">
        <v>921</v>
      </c>
      <c r="G1183" s="28">
        <v>23</v>
      </c>
      <c r="I1183" s="29" t="s">
        <v>1337</v>
      </c>
      <c r="J1183" s="28" t="s">
        <v>1044</v>
      </c>
      <c r="K1183" s="35">
        <v>0.050729166666666665</v>
      </c>
    </row>
    <row r="1184" spans="1:11" ht="14.25">
      <c r="A1184" s="28">
        <v>2001</v>
      </c>
      <c r="B1184" s="28">
        <v>9</v>
      </c>
      <c r="D1184" s="29" t="s">
        <v>1063</v>
      </c>
      <c r="E1184" s="29" t="s">
        <v>1137</v>
      </c>
      <c r="F1184" s="28" t="s">
        <v>921</v>
      </c>
      <c r="G1184" s="28">
        <v>38</v>
      </c>
      <c r="I1184" s="30" t="s">
        <v>1415</v>
      </c>
      <c r="J1184" s="28" t="s">
        <v>1044</v>
      </c>
      <c r="K1184" s="35">
        <v>0.05136574074074074</v>
      </c>
    </row>
    <row r="1185" spans="1:11" ht="14.25">
      <c r="A1185" s="28">
        <v>2001</v>
      </c>
      <c r="B1185" s="28">
        <v>10</v>
      </c>
      <c r="C1185" s="28">
        <v>1</v>
      </c>
      <c r="D1185" s="29" t="s">
        <v>898</v>
      </c>
      <c r="E1185" s="29" t="s">
        <v>1048</v>
      </c>
      <c r="F1185" s="28" t="s">
        <v>920</v>
      </c>
      <c r="G1185" s="28">
        <v>29</v>
      </c>
      <c r="I1185" s="29" t="s">
        <v>916</v>
      </c>
      <c r="J1185" s="28" t="s">
        <v>1511</v>
      </c>
      <c r="K1185" s="35">
        <v>0.051493055555555556</v>
      </c>
    </row>
    <row r="1186" spans="1:11" ht="14.25">
      <c r="A1186" s="28">
        <v>2001</v>
      </c>
      <c r="B1186" s="28">
        <v>11</v>
      </c>
      <c r="D1186" s="29" t="s">
        <v>1886</v>
      </c>
      <c r="E1186" s="29" t="s">
        <v>1895</v>
      </c>
      <c r="F1186" s="28" t="s">
        <v>921</v>
      </c>
      <c r="G1186" s="28">
        <v>27</v>
      </c>
      <c r="I1186" s="29" t="s">
        <v>1308</v>
      </c>
      <c r="J1186" s="28" t="s">
        <v>1044</v>
      </c>
      <c r="K1186" s="35">
        <v>0.052569444444444446</v>
      </c>
    </row>
    <row r="1187" spans="1:11" ht="14.25">
      <c r="A1187" s="28">
        <v>2001</v>
      </c>
      <c r="B1187" s="28">
        <v>12</v>
      </c>
      <c r="D1187" s="29" t="s">
        <v>1109</v>
      </c>
      <c r="E1187" s="29" t="s">
        <v>1110</v>
      </c>
      <c r="F1187" s="28" t="s">
        <v>1426</v>
      </c>
      <c r="G1187" s="28">
        <v>46</v>
      </c>
      <c r="I1187" s="30" t="s">
        <v>1111</v>
      </c>
      <c r="J1187" s="28" t="s">
        <v>1044</v>
      </c>
      <c r="K1187" s="35">
        <v>0.05260416666666667</v>
      </c>
    </row>
    <row r="1188" spans="1:11" ht="14.25">
      <c r="A1188" s="28">
        <v>2001</v>
      </c>
      <c r="B1188" s="28">
        <v>13</v>
      </c>
      <c r="D1188" s="29" t="s">
        <v>1341</v>
      </c>
      <c r="E1188" s="29" t="s">
        <v>464</v>
      </c>
      <c r="F1188" s="28" t="s">
        <v>921</v>
      </c>
      <c r="G1188" s="28">
        <v>39</v>
      </c>
      <c r="I1188" s="29" t="s">
        <v>83</v>
      </c>
      <c r="J1188" s="28" t="s">
        <v>2243</v>
      </c>
      <c r="K1188" s="35">
        <v>0.05302083333333333</v>
      </c>
    </row>
    <row r="1189" spans="1:11" ht="14.25">
      <c r="A1189" s="28">
        <v>2001</v>
      </c>
      <c r="B1189" s="28">
        <v>14</v>
      </c>
      <c r="D1189" s="29" t="s">
        <v>1131</v>
      </c>
      <c r="E1189" s="29" t="s">
        <v>585</v>
      </c>
      <c r="F1189" s="28" t="s">
        <v>1426</v>
      </c>
      <c r="G1189" s="28">
        <v>43</v>
      </c>
      <c r="I1189" s="29" t="s">
        <v>1076</v>
      </c>
      <c r="J1189" s="28" t="s">
        <v>1044</v>
      </c>
      <c r="K1189" s="35">
        <v>0.053240740740740734</v>
      </c>
    </row>
    <row r="1190" spans="1:11" ht="14.25">
      <c r="A1190" s="28">
        <v>2001</v>
      </c>
      <c r="B1190" s="28">
        <v>15</v>
      </c>
      <c r="D1190" s="29" t="s">
        <v>1090</v>
      </c>
      <c r="E1190" s="29" t="s">
        <v>184</v>
      </c>
      <c r="F1190" s="28" t="s">
        <v>1426</v>
      </c>
      <c r="G1190" s="28">
        <v>47</v>
      </c>
      <c r="I1190" s="29" t="s">
        <v>1076</v>
      </c>
      <c r="J1190" s="28" t="s">
        <v>1044</v>
      </c>
      <c r="K1190" s="35">
        <v>0.05336805555555555</v>
      </c>
    </row>
    <row r="1191" spans="1:11" ht="14.25">
      <c r="A1191" s="28">
        <v>2001</v>
      </c>
      <c r="B1191" s="28">
        <v>16</v>
      </c>
      <c r="D1191" s="29" t="s">
        <v>1490</v>
      </c>
      <c r="E1191" s="29" t="s">
        <v>224</v>
      </c>
      <c r="F1191" s="28" t="s">
        <v>921</v>
      </c>
      <c r="I1191" s="29" t="s">
        <v>1312</v>
      </c>
      <c r="J1191" s="28" t="s">
        <v>1044</v>
      </c>
      <c r="K1191" s="35">
        <v>0.05336805555555555</v>
      </c>
    </row>
    <row r="1192" spans="1:11" ht="14.25">
      <c r="A1192" s="28">
        <v>2001</v>
      </c>
      <c r="B1192" s="28">
        <v>17</v>
      </c>
      <c r="D1192" s="29" t="s">
        <v>1062</v>
      </c>
      <c r="E1192" s="29" t="s">
        <v>303</v>
      </c>
      <c r="F1192" s="28" t="s">
        <v>1426</v>
      </c>
      <c r="I1192" s="29" t="s">
        <v>149</v>
      </c>
      <c r="J1192" s="28" t="s">
        <v>1351</v>
      </c>
      <c r="K1192" s="35">
        <v>0.053541666666666675</v>
      </c>
    </row>
    <row r="1193" spans="1:11" ht="14.25">
      <c r="A1193" s="28">
        <v>2001</v>
      </c>
      <c r="B1193" s="28">
        <v>18</v>
      </c>
      <c r="D1193" s="29" t="s">
        <v>1240</v>
      </c>
      <c r="E1193" s="29" t="s">
        <v>1082</v>
      </c>
      <c r="F1193" s="28" t="s">
        <v>921</v>
      </c>
      <c r="G1193" s="28">
        <v>33</v>
      </c>
      <c r="I1193" s="29" t="s">
        <v>1344</v>
      </c>
      <c r="J1193" s="28" t="s">
        <v>1044</v>
      </c>
      <c r="K1193" s="35">
        <v>0.053969907407407404</v>
      </c>
    </row>
    <row r="1194" spans="1:11" ht="14.25">
      <c r="A1194" s="28">
        <v>2001</v>
      </c>
      <c r="B1194" s="28">
        <v>19</v>
      </c>
      <c r="D1194" s="29" t="s">
        <v>1087</v>
      </c>
      <c r="E1194" s="29" t="s">
        <v>1926</v>
      </c>
      <c r="F1194" s="28" t="s">
        <v>921</v>
      </c>
      <c r="I1194" s="29" t="s">
        <v>124</v>
      </c>
      <c r="J1194" s="28" t="s">
        <v>1050</v>
      </c>
      <c r="K1194" s="35">
        <v>0.05423611111111112</v>
      </c>
    </row>
    <row r="1195" spans="1:11" ht="14.25">
      <c r="A1195" s="28">
        <v>2001</v>
      </c>
      <c r="B1195" s="28">
        <v>20</v>
      </c>
      <c r="D1195" s="29" t="s">
        <v>1648</v>
      </c>
      <c r="E1195" s="29" t="s">
        <v>1641</v>
      </c>
      <c r="F1195" s="28" t="s">
        <v>921</v>
      </c>
      <c r="G1195" s="28">
        <v>34</v>
      </c>
      <c r="I1195" s="29" t="s">
        <v>1160</v>
      </c>
      <c r="J1195" s="28" t="s">
        <v>1050</v>
      </c>
      <c r="K1195" s="35">
        <v>0.05460648148148148</v>
      </c>
    </row>
    <row r="1196" spans="1:12" ht="14.25">
      <c r="A1196" s="28">
        <v>2001</v>
      </c>
      <c r="B1196" s="28">
        <v>21</v>
      </c>
      <c r="D1196" s="29" t="s">
        <v>1109</v>
      </c>
      <c r="E1196" s="29" t="s">
        <v>1630</v>
      </c>
      <c r="F1196" s="28" t="s">
        <v>1543</v>
      </c>
      <c r="G1196" s="28">
        <v>50</v>
      </c>
      <c r="I1196" s="29" t="s">
        <v>1631</v>
      </c>
      <c r="J1196" s="28" t="s">
        <v>1044</v>
      </c>
      <c r="K1196" s="35">
        <v>0.05461805555555555</v>
      </c>
      <c r="L1196" s="32"/>
    </row>
    <row r="1197" spans="1:11" ht="14.25">
      <c r="A1197" s="28">
        <v>2001</v>
      </c>
      <c r="B1197" s="28">
        <v>22</v>
      </c>
      <c r="D1197" s="29" t="s">
        <v>1441</v>
      </c>
      <c r="E1197" s="29" t="s">
        <v>252</v>
      </c>
      <c r="F1197" s="28" t="s">
        <v>921</v>
      </c>
      <c r="I1197" s="29" t="s">
        <v>107</v>
      </c>
      <c r="J1197" s="28" t="s">
        <v>2244</v>
      </c>
      <c r="K1197" s="35">
        <v>0.05462962962962963</v>
      </c>
    </row>
    <row r="1198" spans="1:11" ht="14.25">
      <c r="A1198" s="28">
        <v>2001</v>
      </c>
      <c r="B1198" s="28">
        <v>23</v>
      </c>
      <c r="D1198" s="29" t="s">
        <v>1062</v>
      </c>
      <c r="E1198" s="29" t="s">
        <v>1058</v>
      </c>
      <c r="F1198" s="28" t="s">
        <v>921</v>
      </c>
      <c r="G1198" s="28">
        <v>39</v>
      </c>
      <c r="I1198" s="29" t="s">
        <v>1502</v>
      </c>
      <c r="J1198" s="28" t="s">
        <v>1044</v>
      </c>
      <c r="K1198" s="35">
        <v>0.05561342592592592</v>
      </c>
    </row>
    <row r="1199" spans="1:11" ht="14.25">
      <c r="A1199" s="28">
        <v>2001</v>
      </c>
      <c r="B1199" s="28">
        <v>24</v>
      </c>
      <c r="D1199" s="29" t="s">
        <v>1115</v>
      </c>
      <c r="E1199" s="29" t="s">
        <v>307</v>
      </c>
      <c r="F1199" s="28" t="s">
        <v>1426</v>
      </c>
      <c r="G1199" s="28">
        <v>45</v>
      </c>
      <c r="I1199" s="29" t="s">
        <v>140</v>
      </c>
      <c r="J1199" s="28" t="s">
        <v>1050</v>
      </c>
      <c r="K1199" s="35">
        <v>0.05589120370370371</v>
      </c>
    </row>
    <row r="1200" spans="1:11" ht="14.25">
      <c r="A1200" s="28">
        <v>2001</v>
      </c>
      <c r="B1200" s="28">
        <v>25</v>
      </c>
      <c r="C1200" s="28">
        <v>2</v>
      </c>
      <c r="D1200" s="29" t="s">
        <v>905</v>
      </c>
      <c r="E1200" s="29" t="s">
        <v>493</v>
      </c>
      <c r="F1200" s="28" t="s">
        <v>920</v>
      </c>
      <c r="I1200" s="29" t="s">
        <v>1086</v>
      </c>
      <c r="J1200" s="28" t="s">
        <v>1044</v>
      </c>
      <c r="K1200" s="35">
        <v>0.055983796296296295</v>
      </c>
    </row>
    <row r="1201" spans="1:11" ht="14.25">
      <c r="A1201" s="28">
        <v>2001</v>
      </c>
      <c r="B1201" s="28">
        <v>26</v>
      </c>
      <c r="D1201" s="29" t="s">
        <v>388</v>
      </c>
      <c r="E1201" s="29" t="s">
        <v>393</v>
      </c>
      <c r="F1201" s="28" t="s">
        <v>921</v>
      </c>
      <c r="I1201" s="29" t="s">
        <v>1387</v>
      </c>
      <c r="J1201" s="28" t="s">
        <v>1044</v>
      </c>
      <c r="K1201" s="35">
        <v>0.05609953703703704</v>
      </c>
    </row>
    <row r="1202" spans="1:15" ht="14.25">
      <c r="A1202" s="28">
        <v>2001</v>
      </c>
      <c r="B1202" s="28">
        <v>27</v>
      </c>
      <c r="D1202" s="29" t="s">
        <v>1115</v>
      </c>
      <c r="E1202" s="30" t="s">
        <v>1116</v>
      </c>
      <c r="F1202" s="28" t="s">
        <v>1543</v>
      </c>
      <c r="G1202" s="28">
        <v>50</v>
      </c>
      <c r="I1202" s="29" t="s">
        <v>1117</v>
      </c>
      <c r="J1202" s="28" t="s">
        <v>1044</v>
      </c>
      <c r="K1202" s="35">
        <v>0.056122685185185185</v>
      </c>
      <c r="O1202" s="2"/>
    </row>
    <row r="1203" spans="1:11" ht="14.25">
      <c r="A1203" s="28">
        <v>2001</v>
      </c>
      <c r="B1203" s="28">
        <v>28</v>
      </c>
      <c r="D1203" s="29" t="s">
        <v>1149</v>
      </c>
      <c r="E1203" s="29" t="s">
        <v>383</v>
      </c>
      <c r="F1203" s="28" t="s">
        <v>921</v>
      </c>
      <c r="I1203" s="30" t="s">
        <v>1806</v>
      </c>
      <c r="J1203" s="28" t="s">
        <v>1050</v>
      </c>
      <c r="K1203" s="35">
        <v>0.05628472222222222</v>
      </c>
    </row>
    <row r="1204" spans="1:11" ht="14.25">
      <c r="A1204" s="28">
        <v>2001</v>
      </c>
      <c r="B1204" s="28">
        <v>29</v>
      </c>
      <c r="D1204" s="29" t="s">
        <v>1245</v>
      </c>
      <c r="E1204" s="29" t="s">
        <v>281</v>
      </c>
      <c r="F1204" s="28" t="s">
        <v>921</v>
      </c>
      <c r="G1204" s="28">
        <v>33</v>
      </c>
      <c r="I1204" s="29" t="s">
        <v>1179</v>
      </c>
      <c r="J1204" s="28" t="s">
        <v>1050</v>
      </c>
      <c r="K1204" s="35">
        <v>0.05682870370370371</v>
      </c>
    </row>
    <row r="1205" spans="1:11" ht="14.25">
      <c r="A1205" s="28">
        <v>2001</v>
      </c>
      <c r="B1205" s="28">
        <v>30</v>
      </c>
      <c r="D1205" s="29" t="s">
        <v>1235</v>
      </c>
      <c r="E1205" s="29" t="s">
        <v>271</v>
      </c>
      <c r="F1205" s="28" t="s">
        <v>921</v>
      </c>
      <c r="I1205" s="29" t="s">
        <v>1504</v>
      </c>
      <c r="J1205" s="28" t="s">
        <v>1044</v>
      </c>
      <c r="K1205" s="35">
        <v>0.0569675925925926</v>
      </c>
    </row>
    <row r="1206" spans="1:11" ht="14.25">
      <c r="A1206" s="28">
        <v>2001</v>
      </c>
      <c r="B1206" s="28">
        <v>31</v>
      </c>
      <c r="D1206" s="29" t="s">
        <v>1235</v>
      </c>
      <c r="E1206" s="29" t="s">
        <v>1201</v>
      </c>
      <c r="F1206" s="28" t="s">
        <v>1426</v>
      </c>
      <c r="G1206" s="28">
        <v>43</v>
      </c>
      <c r="I1206" s="29" t="s">
        <v>1481</v>
      </c>
      <c r="J1206" s="28" t="s">
        <v>1044</v>
      </c>
      <c r="K1206" s="35">
        <v>0.057118055555555554</v>
      </c>
    </row>
    <row r="1207" spans="1:11" ht="14.25">
      <c r="A1207" s="28">
        <v>2001</v>
      </c>
      <c r="B1207" s="28">
        <v>32</v>
      </c>
      <c r="D1207" s="29" t="s">
        <v>1065</v>
      </c>
      <c r="E1207" s="29" t="s">
        <v>572</v>
      </c>
      <c r="F1207" s="28" t="s">
        <v>921</v>
      </c>
      <c r="G1207" s="28">
        <v>36</v>
      </c>
      <c r="I1207" s="29" t="s">
        <v>1078</v>
      </c>
      <c r="J1207" s="28" t="s">
        <v>1050</v>
      </c>
      <c r="K1207" s="35">
        <v>0.05759259259259259</v>
      </c>
    </row>
    <row r="1208" spans="1:11" ht="14.25">
      <c r="A1208" s="28">
        <v>2001</v>
      </c>
      <c r="B1208" s="28">
        <v>33</v>
      </c>
      <c r="D1208" s="29" t="s">
        <v>1876</v>
      </c>
      <c r="E1208" s="29" t="s">
        <v>1813</v>
      </c>
      <c r="F1208" s="28" t="s">
        <v>1543</v>
      </c>
      <c r="G1208" s="28">
        <v>54</v>
      </c>
      <c r="I1208" s="29" t="s">
        <v>1337</v>
      </c>
      <c r="J1208" s="28" t="s">
        <v>1044</v>
      </c>
      <c r="K1208" s="35">
        <v>0.05795138888888889</v>
      </c>
    </row>
    <row r="1209" spans="1:11" ht="14.25">
      <c r="A1209" s="28">
        <v>2001</v>
      </c>
      <c r="B1209" s="28">
        <v>34</v>
      </c>
      <c r="D1209" s="29" t="s">
        <v>1158</v>
      </c>
      <c r="E1209" s="29" t="s">
        <v>548</v>
      </c>
      <c r="F1209" s="28" t="s">
        <v>921</v>
      </c>
      <c r="I1209" s="29" t="s">
        <v>1295</v>
      </c>
      <c r="J1209" s="28" t="s">
        <v>1050</v>
      </c>
      <c r="K1209" s="35">
        <v>0.058032407407407414</v>
      </c>
    </row>
    <row r="1210" spans="1:11" ht="14.25">
      <c r="A1210" s="28">
        <v>2001</v>
      </c>
      <c r="B1210" s="28">
        <v>35</v>
      </c>
      <c r="D1210" s="30" t="s">
        <v>1205</v>
      </c>
      <c r="E1210" s="29" t="s">
        <v>1811</v>
      </c>
      <c r="F1210" s="28" t="s">
        <v>921</v>
      </c>
      <c r="G1210" s="28">
        <v>35</v>
      </c>
      <c r="I1210" s="29" t="s">
        <v>1659</v>
      </c>
      <c r="J1210" s="28" t="s">
        <v>1044</v>
      </c>
      <c r="K1210" s="35">
        <v>0.05820601851851851</v>
      </c>
    </row>
    <row r="1211" spans="1:11" ht="14.25">
      <c r="A1211" s="28">
        <v>2001</v>
      </c>
      <c r="B1211" s="28">
        <v>36</v>
      </c>
      <c r="D1211" s="29" t="s">
        <v>1890</v>
      </c>
      <c r="E1211" s="29" t="s">
        <v>1891</v>
      </c>
      <c r="F1211" s="28" t="s">
        <v>921</v>
      </c>
      <c r="I1211" s="29" t="s">
        <v>100</v>
      </c>
      <c r="J1211" s="28" t="s">
        <v>2245</v>
      </c>
      <c r="K1211" s="35">
        <v>0.058634259259259254</v>
      </c>
    </row>
    <row r="1212" spans="1:11" ht="14.25">
      <c r="A1212" s="28">
        <v>2001</v>
      </c>
      <c r="B1212" s="28">
        <v>37</v>
      </c>
      <c r="D1212" s="29" t="s">
        <v>1058</v>
      </c>
      <c r="E1212" s="29" t="s">
        <v>1063</v>
      </c>
      <c r="F1212" s="28" t="s">
        <v>1426</v>
      </c>
      <c r="G1212" s="28">
        <v>42</v>
      </c>
      <c r="I1212" s="29" t="s">
        <v>735</v>
      </c>
      <c r="J1212" s="28" t="s">
        <v>1044</v>
      </c>
      <c r="K1212" s="35">
        <v>0.05869212962962963</v>
      </c>
    </row>
    <row r="1213" spans="1:11" ht="14.25">
      <c r="A1213" s="28">
        <v>2001</v>
      </c>
      <c r="B1213" s="28">
        <v>38</v>
      </c>
      <c r="D1213" s="29" t="s">
        <v>1245</v>
      </c>
      <c r="E1213" s="30" t="s">
        <v>1839</v>
      </c>
      <c r="F1213" s="28" t="s">
        <v>921</v>
      </c>
      <c r="G1213" s="28">
        <v>30</v>
      </c>
      <c r="I1213" s="30" t="s">
        <v>1840</v>
      </c>
      <c r="J1213" s="28" t="s">
        <v>1044</v>
      </c>
      <c r="K1213" s="35">
        <v>0.058888888888888886</v>
      </c>
    </row>
    <row r="1214" spans="1:11" ht="14.25">
      <c r="A1214" s="28">
        <v>2001</v>
      </c>
      <c r="B1214" s="28">
        <v>39</v>
      </c>
      <c r="D1214" s="29" t="s">
        <v>1118</v>
      </c>
      <c r="E1214" s="29" t="s">
        <v>261</v>
      </c>
      <c r="F1214" s="28" t="s">
        <v>1426</v>
      </c>
      <c r="G1214" s="28">
        <v>48</v>
      </c>
      <c r="I1214" s="29" t="s">
        <v>1234</v>
      </c>
      <c r="J1214" s="28" t="s">
        <v>1044</v>
      </c>
      <c r="K1214" s="35">
        <v>0.05912037037037037</v>
      </c>
    </row>
    <row r="1215" spans="1:11" ht="14.25">
      <c r="A1215" s="28">
        <v>2001</v>
      </c>
      <c r="B1215" s="28">
        <v>40</v>
      </c>
      <c r="D1215" s="29" t="s">
        <v>1384</v>
      </c>
      <c r="E1215" s="29" t="s">
        <v>1574</v>
      </c>
      <c r="F1215" s="28" t="s">
        <v>1426</v>
      </c>
      <c r="I1215" s="29" t="s">
        <v>1473</v>
      </c>
      <c r="J1215" s="28" t="s">
        <v>1044</v>
      </c>
      <c r="K1215" s="35">
        <v>0.05929398148148148</v>
      </c>
    </row>
    <row r="1216" spans="1:12" ht="14.25">
      <c r="A1216" s="28">
        <v>2001</v>
      </c>
      <c r="B1216" s="28">
        <v>41</v>
      </c>
      <c r="D1216" s="29" t="s">
        <v>2246</v>
      </c>
      <c r="E1216" s="29" t="s">
        <v>1376</v>
      </c>
      <c r="F1216" s="28" t="s">
        <v>921</v>
      </c>
      <c r="G1216" s="28">
        <v>31</v>
      </c>
      <c r="I1216" s="29" t="s">
        <v>1836</v>
      </c>
      <c r="J1216" s="28" t="s">
        <v>1044</v>
      </c>
      <c r="K1216" s="35">
        <v>0.05946759259259259</v>
      </c>
      <c r="L1216" s="32"/>
    </row>
    <row r="1217" spans="1:11" ht="14.25">
      <c r="A1217" s="28">
        <v>2001</v>
      </c>
      <c r="B1217" s="28">
        <v>42</v>
      </c>
      <c r="C1217" s="28">
        <v>3</v>
      </c>
      <c r="D1217" s="29" t="s">
        <v>1228</v>
      </c>
      <c r="E1217" s="29" t="s">
        <v>536</v>
      </c>
      <c r="F1217" s="28" t="s">
        <v>920</v>
      </c>
      <c r="I1217" s="29" t="s">
        <v>1054</v>
      </c>
      <c r="J1217" s="28" t="s">
        <v>1044</v>
      </c>
      <c r="K1217" s="35">
        <v>0.05962962962962962</v>
      </c>
    </row>
    <row r="1218" spans="1:11" ht="14.25">
      <c r="A1218" s="28">
        <v>2001</v>
      </c>
      <c r="B1218" s="28">
        <v>43</v>
      </c>
      <c r="D1218" s="29" t="s">
        <v>1240</v>
      </c>
      <c r="E1218" s="29" t="s">
        <v>465</v>
      </c>
      <c r="F1218" s="28" t="s">
        <v>1426</v>
      </c>
      <c r="G1218" s="28">
        <v>44</v>
      </c>
      <c r="I1218" s="29" t="s">
        <v>1098</v>
      </c>
      <c r="J1218" s="28" t="s">
        <v>1050</v>
      </c>
      <c r="K1218" s="35">
        <v>0.05967592592592593</v>
      </c>
    </row>
    <row r="1219" spans="1:11" ht="14.25">
      <c r="A1219" s="28">
        <v>2001</v>
      </c>
      <c r="B1219" s="28">
        <v>44</v>
      </c>
      <c r="D1219" s="29" t="s">
        <v>1077</v>
      </c>
      <c r="E1219" s="29" t="s">
        <v>1847</v>
      </c>
      <c r="F1219" s="28" t="s">
        <v>921</v>
      </c>
      <c r="I1219" s="29" t="s">
        <v>1057</v>
      </c>
      <c r="J1219" s="28" t="s">
        <v>1044</v>
      </c>
      <c r="K1219" s="35">
        <v>0.06018518518518518</v>
      </c>
    </row>
    <row r="1220" spans="1:11" ht="14.25">
      <c r="A1220" s="28">
        <v>2001</v>
      </c>
      <c r="B1220" s="28">
        <v>45</v>
      </c>
      <c r="D1220" s="29" t="s">
        <v>1045</v>
      </c>
      <c r="E1220" s="29" t="s">
        <v>487</v>
      </c>
      <c r="F1220" s="28" t="s">
        <v>921</v>
      </c>
      <c r="G1220" s="28">
        <v>34</v>
      </c>
      <c r="I1220" s="29" t="s">
        <v>1520</v>
      </c>
      <c r="J1220" s="28" t="s">
        <v>1050</v>
      </c>
      <c r="K1220" s="35">
        <v>0.06050925925925926</v>
      </c>
    </row>
    <row r="1221" spans="1:11" ht="14.25">
      <c r="A1221" s="28">
        <v>2001</v>
      </c>
      <c r="B1221" s="28">
        <v>46</v>
      </c>
      <c r="D1221" s="29" t="s">
        <v>1235</v>
      </c>
      <c r="E1221" s="29" t="s">
        <v>866</v>
      </c>
      <c r="F1221" s="28" t="s">
        <v>921</v>
      </c>
      <c r="I1221" s="29" t="s">
        <v>1083</v>
      </c>
      <c r="J1221" s="28" t="s">
        <v>1044</v>
      </c>
      <c r="K1221" s="35">
        <v>0.06063657407407408</v>
      </c>
    </row>
    <row r="1222" spans="1:11" ht="14.25">
      <c r="A1222" s="28">
        <v>2001</v>
      </c>
      <c r="B1222" s="28">
        <v>47</v>
      </c>
      <c r="D1222" s="29" t="s">
        <v>1500</v>
      </c>
      <c r="E1222" s="29" t="s">
        <v>2020</v>
      </c>
      <c r="F1222" s="28" t="s">
        <v>1426</v>
      </c>
      <c r="G1222" s="28">
        <v>49</v>
      </c>
      <c r="I1222" s="29" t="s">
        <v>1209</v>
      </c>
      <c r="J1222" s="28" t="s">
        <v>1044</v>
      </c>
      <c r="K1222" s="35">
        <v>0.0606712962962963</v>
      </c>
    </row>
    <row r="1223" spans="1:11" ht="14.25">
      <c r="A1223" s="28">
        <v>2001</v>
      </c>
      <c r="B1223" s="28">
        <v>48</v>
      </c>
      <c r="D1223" s="30" t="s">
        <v>1205</v>
      </c>
      <c r="E1223" s="29" t="s">
        <v>1082</v>
      </c>
      <c r="F1223" s="28" t="s">
        <v>921</v>
      </c>
      <c r="G1223" s="28">
        <v>34</v>
      </c>
      <c r="I1223" s="29" t="s">
        <v>1054</v>
      </c>
      <c r="J1223" s="28" t="s">
        <v>1044</v>
      </c>
      <c r="K1223" s="35">
        <v>0.06127314814814815</v>
      </c>
    </row>
    <row r="1224" spans="1:11" ht="14.25">
      <c r="A1224" s="28">
        <v>2001</v>
      </c>
      <c r="B1224" s="28">
        <v>49</v>
      </c>
      <c r="D1224" s="29" t="s">
        <v>1165</v>
      </c>
      <c r="E1224" s="29" t="s">
        <v>537</v>
      </c>
      <c r="F1224" s="28" t="s">
        <v>1426</v>
      </c>
      <c r="I1224" s="29" t="s">
        <v>1585</v>
      </c>
      <c r="J1224" s="28" t="s">
        <v>1044</v>
      </c>
      <c r="K1224" s="35">
        <v>0.06136574074074074</v>
      </c>
    </row>
    <row r="1225" spans="1:11" ht="14.25">
      <c r="A1225" s="28">
        <v>2001</v>
      </c>
      <c r="B1225" s="28">
        <v>50</v>
      </c>
      <c r="D1225" s="29" t="s">
        <v>1147</v>
      </c>
      <c r="E1225" s="29" t="s">
        <v>1058</v>
      </c>
      <c r="F1225" s="28" t="s">
        <v>921</v>
      </c>
      <c r="I1225" s="29" t="s">
        <v>119</v>
      </c>
      <c r="J1225" s="28" t="s">
        <v>1050</v>
      </c>
      <c r="K1225" s="35">
        <v>0.06144675925925926</v>
      </c>
    </row>
    <row r="1226" spans="1:11" ht="14.25">
      <c r="A1226" s="28">
        <v>2001</v>
      </c>
      <c r="B1226" s="28">
        <v>51</v>
      </c>
      <c r="D1226" s="29" t="s">
        <v>1084</v>
      </c>
      <c r="E1226" s="29" t="s">
        <v>1554</v>
      </c>
      <c r="F1226" s="28" t="s">
        <v>1426</v>
      </c>
      <c r="G1226" s="28">
        <v>48</v>
      </c>
      <c r="I1226" s="29" t="s">
        <v>1406</v>
      </c>
      <c r="J1226" s="28" t="s">
        <v>1044</v>
      </c>
      <c r="K1226" s="35">
        <v>0.06149305555555556</v>
      </c>
    </row>
    <row r="1227" spans="1:11" ht="14.25">
      <c r="A1227" s="28">
        <v>2001</v>
      </c>
      <c r="B1227" s="28">
        <v>52</v>
      </c>
      <c r="D1227" s="29" t="s">
        <v>1938</v>
      </c>
      <c r="E1227" s="29" t="s">
        <v>1181</v>
      </c>
      <c r="F1227" s="28" t="s">
        <v>1543</v>
      </c>
      <c r="I1227" s="29" t="s">
        <v>32</v>
      </c>
      <c r="J1227" s="28" t="s">
        <v>1044</v>
      </c>
      <c r="K1227" s="35">
        <v>0.06184027777777778</v>
      </c>
    </row>
    <row r="1228" spans="1:11" ht="14.25">
      <c r="A1228" s="28">
        <v>2001</v>
      </c>
      <c r="B1228" s="28">
        <v>53</v>
      </c>
      <c r="D1228" s="29" t="s">
        <v>2331</v>
      </c>
      <c r="E1228" s="29" t="s">
        <v>524</v>
      </c>
      <c r="F1228" s="28" t="s">
        <v>1426</v>
      </c>
      <c r="G1228" s="28">
        <v>43</v>
      </c>
      <c r="I1228" s="29" t="s">
        <v>1290</v>
      </c>
      <c r="J1228" s="28" t="s">
        <v>1044</v>
      </c>
      <c r="K1228" s="35">
        <v>0.061863425925925926</v>
      </c>
    </row>
    <row r="1229" spans="1:11" ht="14.25">
      <c r="A1229" s="28">
        <v>2001</v>
      </c>
      <c r="B1229" s="28">
        <v>54</v>
      </c>
      <c r="D1229" s="29" t="s">
        <v>1040</v>
      </c>
      <c r="E1229" s="29" t="s">
        <v>313</v>
      </c>
      <c r="F1229" s="28" t="s">
        <v>921</v>
      </c>
      <c r="G1229" s="28">
        <v>38</v>
      </c>
      <c r="I1229" s="29" t="s">
        <v>126</v>
      </c>
      <c r="J1229" s="28" t="s">
        <v>1044</v>
      </c>
      <c r="K1229" s="35">
        <v>0.06208333333333333</v>
      </c>
    </row>
    <row r="1230" spans="1:11" ht="14.25">
      <c r="A1230" s="28">
        <v>2001</v>
      </c>
      <c r="B1230" s="28">
        <v>55</v>
      </c>
      <c r="D1230" s="29" t="s">
        <v>1065</v>
      </c>
      <c r="E1230" s="29" t="s">
        <v>1185</v>
      </c>
      <c r="F1230" s="28" t="s">
        <v>1426</v>
      </c>
      <c r="G1230" s="28">
        <v>40</v>
      </c>
      <c r="I1230" s="29" t="s">
        <v>966</v>
      </c>
      <c r="J1230" s="28" t="s">
        <v>1044</v>
      </c>
      <c r="K1230" s="35">
        <v>0.06224537037037037</v>
      </c>
    </row>
    <row r="1231" spans="1:11" ht="14.25">
      <c r="A1231" s="28">
        <v>2001</v>
      </c>
      <c r="B1231" s="28">
        <v>56</v>
      </c>
      <c r="D1231" s="29" t="s">
        <v>2290</v>
      </c>
      <c r="E1231" s="29" t="s">
        <v>542</v>
      </c>
      <c r="F1231" s="28" t="s">
        <v>921</v>
      </c>
      <c r="I1231" s="29" t="s">
        <v>1859</v>
      </c>
      <c r="J1231" s="28" t="s">
        <v>1044</v>
      </c>
      <c r="K1231" s="35">
        <v>0.06265046296296296</v>
      </c>
    </row>
    <row r="1232" spans="1:11" ht="14.25">
      <c r="A1232" s="28">
        <v>2001</v>
      </c>
      <c r="B1232" s="28">
        <v>57</v>
      </c>
      <c r="D1232" s="29" t="s">
        <v>1090</v>
      </c>
      <c r="E1232" s="29" t="s">
        <v>515</v>
      </c>
      <c r="F1232" s="28" t="s">
        <v>1426</v>
      </c>
      <c r="G1232" s="28">
        <v>44</v>
      </c>
      <c r="I1232" s="29" t="s">
        <v>151</v>
      </c>
      <c r="J1232" s="28" t="s">
        <v>1044</v>
      </c>
      <c r="K1232" s="35">
        <v>0.06289351851851853</v>
      </c>
    </row>
    <row r="1233" spans="1:11" ht="14.25">
      <c r="A1233" s="28">
        <v>2001</v>
      </c>
      <c r="B1233" s="28">
        <v>58</v>
      </c>
      <c r="D1233" s="29" t="s">
        <v>1131</v>
      </c>
      <c r="E1233" s="29" t="s">
        <v>55</v>
      </c>
      <c r="F1233" s="28" t="s">
        <v>921</v>
      </c>
      <c r="G1233" s="28">
        <v>36</v>
      </c>
      <c r="I1233" s="30" t="s">
        <v>1061</v>
      </c>
      <c r="J1233" s="28" t="s">
        <v>1044</v>
      </c>
      <c r="K1233" s="35">
        <v>0.06300925925925926</v>
      </c>
    </row>
    <row r="1234" spans="1:11" ht="14.25">
      <c r="A1234" s="28">
        <v>2001</v>
      </c>
      <c r="B1234" s="28">
        <v>59</v>
      </c>
      <c r="D1234" s="29" t="s">
        <v>1165</v>
      </c>
      <c r="E1234" s="29" t="s">
        <v>1082</v>
      </c>
      <c r="F1234" s="28" t="s">
        <v>921</v>
      </c>
      <c r="G1234" s="28">
        <v>34</v>
      </c>
      <c r="I1234" s="29" t="s">
        <v>1376</v>
      </c>
      <c r="J1234" s="28" t="s">
        <v>1050</v>
      </c>
      <c r="K1234" s="35">
        <v>0.06303240740740741</v>
      </c>
    </row>
    <row r="1235" spans="1:11" ht="14.25">
      <c r="A1235" s="28">
        <v>2001</v>
      </c>
      <c r="B1235" s="28">
        <v>60</v>
      </c>
      <c r="C1235" s="28">
        <v>4</v>
      </c>
      <c r="D1235" s="29" t="s">
        <v>1735</v>
      </c>
      <c r="E1235" s="29" t="s">
        <v>539</v>
      </c>
      <c r="F1235" s="28" t="s">
        <v>920</v>
      </c>
      <c r="I1235" s="29" t="s">
        <v>1083</v>
      </c>
      <c r="J1235" s="28" t="s">
        <v>1044</v>
      </c>
      <c r="K1235" s="35">
        <v>0.06322916666666667</v>
      </c>
    </row>
    <row r="1236" spans="1:11" ht="14.25">
      <c r="A1236" s="28">
        <v>2001</v>
      </c>
      <c r="B1236" s="28">
        <v>61</v>
      </c>
      <c r="D1236" s="29" t="s">
        <v>1149</v>
      </c>
      <c r="E1236" s="29" t="s">
        <v>363</v>
      </c>
      <c r="F1236" s="28" t="s">
        <v>921</v>
      </c>
      <c r="G1236" s="28">
        <v>38</v>
      </c>
      <c r="I1236" s="29" t="s">
        <v>1295</v>
      </c>
      <c r="J1236" s="28" t="s">
        <v>1050</v>
      </c>
      <c r="K1236" s="35">
        <v>0.06349537037037037</v>
      </c>
    </row>
    <row r="1237" spans="1:12" ht="14.25">
      <c r="A1237" s="28">
        <v>2001</v>
      </c>
      <c r="B1237" s="28">
        <v>62</v>
      </c>
      <c r="C1237" s="28">
        <v>5</v>
      </c>
      <c r="D1237" s="29" t="s">
        <v>2296</v>
      </c>
      <c r="E1237" s="29" t="s">
        <v>165</v>
      </c>
      <c r="F1237" s="28" t="s">
        <v>920</v>
      </c>
      <c r="I1237" s="29" t="s">
        <v>1566</v>
      </c>
      <c r="J1237" s="28" t="s">
        <v>1044</v>
      </c>
      <c r="K1237" s="35">
        <v>0.06371527777777779</v>
      </c>
      <c r="L1237" s="32"/>
    </row>
    <row r="1238" spans="1:11" ht="14.25">
      <c r="A1238" s="28">
        <v>2001</v>
      </c>
      <c r="B1238" s="28">
        <v>63</v>
      </c>
      <c r="D1238" s="29" t="s">
        <v>1235</v>
      </c>
      <c r="E1238" s="29" t="s">
        <v>469</v>
      </c>
      <c r="F1238" s="28" t="s">
        <v>921</v>
      </c>
      <c r="I1238" s="29" t="s">
        <v>76</v>
      </c>
      <c r="J1238" s="28" t="s">
        <v>1044</v>
      </c>
      <c r="K1238" s="35">
        <v>0.0641550925925926</v>
      </c>
    </row>
    <row r="1239" spans="1:11" ht="14.25">
      <c r="A1239" s="28">
        <v>2001</v>
      </c>
      <c r="B1239" s="28">
        <v>64</v>
      </c>
      <c r="C1239" s="28">
        <v>6</v>
      </c>
      <c r="D1239" s="29" t="s">
        <v>1228</v>
      </c>
      <c r="E1239" s="30" t="s">
        <v>2190</v>
      </c>
      <c r="F1239" s="28" t="s">
        <v>920</v>
      </c>
      <c r="G1239" s="28">
        <v>35</v>
      </c>
      <c r="I1239" s="30" t="s">
        <v>1965</v>
      </c>
      <c r="J1239" s="28" t="s">
        <v>1044</v>
      </c>
      <c r="K1239" s="35">
        <v>0.06416666666666666</v>
      </c>
    </row>
    <row r="1240" spans="1:11" ht="14.25">
      <c r="A1240" s="28">
        <v>2001</v>
      </c>
      <c r="B1240" s="28">
        <v>65</v>
      </c>
      <c r="C1240" s="28">
        <v>7</v>
      </c>
      <c r="D1240" s="29" t="s">
        <v>2255</v>
      </c>
      <c r="E1240" s="29" t="s">
        <v>540</v>
      </c>
      <c r="F1240" s="28" t="s">
        <v>920</v>
      </c>
      <c r="G1240" s="28">
        <v>26</v>
      </c>
      <c r="I1240" s="29" t="s">
        <v>1305</v>
      </c>
      <c r="J1240" s="28" t="s">
        <v>1044</v>
      </c>
      <c r="K1240" s="35">
        <v>0.06435185185185184</v>
      </c>
    </row>
    <row r="1241" spans="1:11" ht="14.25">
      <c r="A1241" s="28">
        <v>2001</v>
      </c>
      <c r="B1241" s="28">
        <v>66</v>
      </c>
      <c r="D1241" s="29" t="s">
        <v>1109</v>
      </c>
      <c r="E1241" s="30" t="s">
        <v>2130</v>
      </c>
      <c r="F1241" s="28" t="s">
        <v>921</v>
      </c>
      <c r="I1241" s="29" t="s">
        <v>1802</v>
      </c>
      <c r="J1241" s="28" t="s">
        <v>1044</v>
      </c>
      <c r="K1241" s="35">
        <v>0.06444444444444444</v>
      </c>
    </row>
    <row r="1242" spans="1:11" ht="14.25">
      <c r="A1242" s="28">
        <v>2001</v>
      </c>
      <c r="B1242" s="28">
        <v>67</v>
      </c>
      <c r="C1242" s="28">
        <v>8</v>
      </c>
      <c r="D1242" s="30" t="s">
        <v>2032</v>
      </c>
      <c r="E1242" s="30" t="s">
        <v>2169</v>
      </c>
      <c r="F1242" s="28" t="s">
        <v>920</v>
      </c>
      <c r="G1242" s="28">
        <v>31</v>
      </c>
      <c r="I1242" s="29" t="s">
        <v>1504</v>
      </c>
      <c r="J1242" s="28" t="s">
        <v>1044</v>
      </c>
      <c r="K1242" s="35">
        <v>0.06490740740740741</v>
      </c>
    </row>
    <row r="1243" spans="1:11" ht="14.25">
      <c r="A1243" s="28">
        <v>2001</v>
      </c>
      <c r="B1243" s="28">
        <v>68</v>
      </c>
      <c r="D1243" s="29" t="s">
        <v>1040</v>
      </c>
      <c r="E1243" s="29" t="s">
        <v>487</v>
      </c>
      <c r="F1243" s="28" t="s">
        <v>921</v>
      </c>
      <c r="G1243" s="28">
        <v>34</v>
      </c>
      <c r="I1243" s="29" t="s">
        <v>1520</v>
      </c>
      <c r="J1243" s="28" t="s">
        <v>1050</v>
      </c>
      <c r="K1243" s="35">
        <v>0.06502314814814815</v>
      </c>
    </row>
    <row r="1244" spans="1:11" ht="14.25">
      <c r="A1244" s="28">
        <v>2001</v>
      </c>
      <c r="B1244" s="28">
        <v>69</v>
      </c>
      <c r="C1244" s="28">
        <v>9</v>
      </c>
      <c r="D1244" s="29" t="s">
        <v>2319</v>
      </c>
      <c r="E1244" s="29" t="s">
        <v>291</v>
      </c>
      <c r="F1244" s="28" t="s">
        <v>920</v>
      </c>
      <c r="I1244" s="29" t="s">
        <v>1355</v>
      </c>
      <c r="J1244" s="28" t="s">
        <v>1044</v>
      </c>
      <c r="K1244" s="35">
        <v>0.06554398148148148</v>
      </c>
    </row>
    <row r="1245" spans="1:12" ht="14.25">
      <c r="A1245" s="28">
        <v>2001</v>
      </c>
      <c r="B1245" s="28">
        <v>70</v>
      </c>
      <c r="D1245" s="29" t="s">
        <v>1967</v>
      </c>
      <c r="E1245" s="29" t="s">
        <v>463</v>
      </c>
      <c r="F1245" s="28" t="s">
        <v>921</v>
      </c>
      <c r="I1245" s="29" t="s">
        <v>1250</v>
      </c>
      <c r="J1245" s="28" t="s">
        <v>1271</v>
      </c>
      <c r="K1245" s="35">
        <v>0.06556712962962963</v>
      </c>
      <c r="L1245" s="32"/>
    </row>
    <row r="1246" spans="1:11" ht="14.25">
      <c r="A1246" s="28">
        <v>2001</v>
      </c>
      <c r="B1246" s="28">
        <v>71</v>
      </c>
      <c r="C1246" s="28">
        <v>10</v>
      </c>
      <c r="D1246" s="29" t="s">
        <v>972</v>
      </c>
      <c r="E1246" s="29" t="s">
        <v>1457</v>
      </c>
      <c r="F1246" s="28" t="s">
        <v>920</v>
      </c>
      <c r="I1246" s="29" t="s">
        <v>1054</v>
      </c>
      <c r="J1246" s="28" t="s">
        <v>1044</v>
      </c>
      <c r="K1246" s="35">
        <v>0.06585648148148149</v>
      </c>
    </row>
    <row r="1247" spans="1:11" ht="14.25">
      <c r="A1247" s="28">
        <v>2001</v>
      </c>
      <c r="B1247" s="28">
        <v>72</v>
      </c>
      <c r="C1247" s="28">
        <v>11</v>
      </c>
      <c r="D1247" s="29" t="s">
        <v>1413</v>
      </c>
      <c r="E1247" s="29" t="s">
        <v>872</v>
      </c>
      <c r="F1247" s="28" t="s">
        <v>920</v>
      </c>
      <c r="I1247" s="29" t="s">
        <v>1083</v>
      </c>
      <c r="J1247" s="28" t="s">
        <v>1044</v>
      </c>
      <c r="K1247" s="35">
        <v>0.06599537037037037</v>
      </c>
    </row>
    <row r="1248" spans="1:11" ht="14.25">
      <c r="A1248" s="28">
        <v>2001</v>
      </c>
      <c r="B1248" s="28">
        <v>73</v>
      </c>
      <c r="D1248" s="29" t="s">
        <v>1648</v>
      </c>
      <c r="E1248" s="30" t="s">
        <v>2190</v>
      </c>
      <c r="F1248" s="28" t="s">
        <v>921</v>
      </c>
      <c r="G1248" s="28">
        <v>28</v>
      </c>
      <c r="I1248" s="30" t="s">
        <v>1965</v>
      </c>
      <c r="J1248" s="28" t="s">
        <v>1044</v>
      </c>
      <c r="K1248" s="35">
        <v>0.06608796296296296</v>
      </c>
    </row>
    <row r="1249" spans="1:11" ht="14.25">
      <c r="A1249" s="28">
        <v>2001</v>
      </c>
      <c r="B1249" s="28">
        <v>74</v>
      </c>
      <c r="D1249" s="29" t="s">
        <v>1058</v>
      </c>
      <c r="E1249" s="29" t="s">
        <v>338</v>
      </c>
      <c r="F1249" s="28" t="s">
        <v>921</v>
      </c>
      <c r="I1249" s="29" t="s">
        <v>1176</v>
      </c>
      <c r="J1249" s="28" t="s">
        <v>1044</v>
      </c>
      <c r="K1249" s="35">
        <v>0.06641203703703703</v>
      </c>
    </row>
    <row r="1250" spans="1:11" ht="14.25">
      <c r="A1250" s="28">
        <v>2001</v>
      </c>
      <c r="B1250" s="28">
        <v>75</v>
      </c>
      <c r="D1250" s="29" t="s">
        <v>1084</v>
      </c>
      <c r="E1250" s="29" t="s">
        <v>555</v>
      </c>
      <c r="F1250" s="28" t="s">
        <v>1426</v>
      </c>
      <c r="I1250" s="30" t="s">
        <v>1064</v>
      </c>
      <c r="J1250" s="28" t="s">
        <v>1044</v>
      </c>
      <c r="K1250" s="35">
        <v>0.06678240740740742</v>
      </c>
    </row>
    <row r="1251" spans="1:11" ht="14.25">
      <c r="A1251" s="28">
        <v>2001</v>
      </c>
      <c r="B1251" s="28">
        <v>76</v>
      </c>
      <c r="D1251" s="29" t="s">
        <v>1065</v>
      </c>
      <c r="E1251" s="29" t="s">
        <v>302</v>
      </c>
      <c r="F1251" s="28" t="s">
        <v>921</v>
      </c>
      <c r="G1251" s="28">
        <v>35</v>
      </c>
      <c r="I1251" s="30" t="s">
        <v>1150</v>
      </c>
      <c r="J1251" s="28" t="s">
        <v>1050</v>
      </c>
      <c r="K1251" s="35">
        <v>0.06684027777777778</v>
      </c>
    </row>
    <row r="1252" spans="1:11" ht="14.25">
      <c r="A1252" s="28">
        <v>2001</v>
      </c>
      <c r="B1252" s="28">
        <v>77</v>
      </c>
      <c r="C1252" s="28">
        <v>12</v>
      </c>
      <c r="D1252" s="29" t="s">
        <v>907</v>
      </c>
      <c r="E1252" s="29" t="s">
        <v>1082</v>
      </c>
      <c r="F1252" s="28" t="s">
        <v>920</v>
      </c>
      <c r="I1252" s="29" t="s">
        <v>142</v>
      </c>
      <c r="J1252" s="28" t="s">
        <v>1044</v>
      </c>
      <c r="K1252" s="35">
        <v>0.06693287037037036</v>
      </c>
    </row>
    <row r="1253" spans="1:11" ht="14.25">
      <c r="A1253" s="28">
        <v>2001</v>
      </c>
      <c r="B1253" s="28">
        <v>78</v>
      </c>
      <c r="D1253" s="29" t="s">
        <v>1433</v>
      </c>
      <c r="E1253" s="29" t="s">
        <v>326</v>
      </c>
      <c r="F1253" s="28" t="s">
        <v>1426</v>
      </c>
      <c r="G1253" s="28">
        <v>46</v>
      </c>
      <c r="I1253" s="29" t="s">
        <v>120</v>
      </c>
      <c r="J1253" s="28" t="s">
        <v>1212</v>
      </c>
      <c r="K1253" s="35">
        <v>0.06699074074074074</v>
      </c>
    </row>
    <row r="1254" spans="1:11" ht="14.25">
      <c r="A1254" s="28">
        <v>2001</v>
      </c>
      <c r="B1254" s="28">
        <v>79</v>
      </c>
      <c r="D1254" s="29" t="s">
        <v>1668</v>
      </c>
      <c r="E1254" s="29" t="s">
        <v>462</v>
      </c>
      <c r="F1254" s="28" t="s">
        <v>1543</v>
      </c>
      <c r="G1254" s="28" t="s">
        <v>1031</v>
      </c>
      <c r="I1254" s="29" t="s">
        <v>1786</v>
      </c>
      <c r="J1254" s="28" t="s">
        <v>1212</v>
      </c>
      <c r="K1254" s="35">
        <v>0.06700231481481482</v>
      </c>
    </row>
    <row r="1255" spans="1:11" ht="14.25">
      <c r="A1255" s="28">
        <v>2001</v>
      </c>
      <c r="B1255" s="28">
        <v>80</v>
      </c>
      <c r="D1255" s="29" t="s">
        <v>2191</v>
      </c>
      <c r="E1255" s="29" t="s">
        <v>332</v>
      </c>
      <c r="F1255" s="28" t="s">
        <v>1426</v>
      </c>
      <c r="I1255" s="29" t="s">
        <v>1295</v>
      </c>
      <c r="J1255" s="28" t="s">
        <v>1050</v>
      </c>
      <c r="K1255" s="35">
        <v>0.06702546296296297</v>
      </c>
    </row>
    <row r="1256" spans="1:11" ht="14.25">
      <c r="A1256" s="28">
        <v>2001</v>
      </c>
      <c r="B1256" s="28">
        <v>81</v>
      </c>
      <c r="D1256" s="29" t="s">
        <v>1109</v>
      </c>
      <c r="E1256" s="29" t="s">
        <v>372</v>
      </c>
      <c r="F1256" s="28" t="s">
        <v>921</v>
      </c>
      <c r="I1256" s="29" t="s">
        <v>1030</v>
      </c>
      <c r="J1256" s="28" t="s">
        <v>1044</v>
      </c>
      <c r="K1256" s="35">
        <v>0.06732638888888888</v>
      </c>
    </row>
    <row r="1257" spans="1:11" ht="14.25">
      <c r="A1257" s="28">
        <v>2001</v>
      </c>
      <c r="B1257" s="28">
        <v>82</v>
      </c>
      <c r="D1257" s="29" t="s">
        <v>1455</v>
      </c>
      <c r="E1257" s="29" t="s">
        <v>265</v>
      </c>
      <c r="F1257" s="28" t="s">
        <v>1426</v>
      </c>
      <c r="G1257" s="28">
        <v>48</v>
      </c>
      <c r="I1257" s="29" t="s">
        <v>1176</v>
      </c>
      <c r="J1257" s="28" t="s">
        <v>1044</v>
      </c>
      <c r="K1257" s="35">
        <v>0.06752314814814815</v>
      </c>
    </row>
    <row r="1258" spans="1:11" ht="14.25">
      <c r="A1258" s="28">
        <v>2001</v>
      </c>
      <c r="B1258" s="28">
        <v>83</v>
      </c>
      <c r="C1258" s="28">
        <v>13</v>
      </c>
      <c r="D1258" s="29" t="s">
        <v>1896</v>
      </c>
      <c r="E1258" s="29" t="s">
        <v>1897</v>
      </c>
      <c r="F1258" s="28" t="s">
        <v>920</v>
      </c>
      <c r="I1258" s="29" t="s">
        <v>1204</v>
      </c>
      <c r="J1258" s="28" t="s">
        <v>1106</v>
      </c>
      <c r="K1258" s="35">
        <v>0.0677662037037037</v>
      </c>
    </row>
    <row r="1259" spans="1:12" ht="14.25">
      <c r="A1259" s="28">
        <v>2001</v>
      </c>
      <c r="B1259" s="28">
        <v>84</v>
      </c>
      <c r="C1259" s="28">
        <v>14</v>
      </c>
      <c r="D1259" s="29" t="s">
        <v>1927</v>
      </c>
      <c r="E1259" s="29" t="s">
        <v>1926</v>
      </c>
      <c r="F1259" s="28" t="s">
        <v>920</v>
      </c>
      <c r="I1259" s="29" t="s">
        <v>1204</v>
      </c>
      <c r="J1259" s="28" t="s">
        <v>1106</v>
      </c>
      <c r="K1259" s="35">
        <v>0.06777777777777778</v>
      </c>
      <c r="L1259" s="32"/>
    </row>
    <row r="1260" spans="1:11" ht="14.25">
      <c r="A1260" s="28">
        <v>2001</v>
      </c>
      <c r="B1260" s="28">
        <v>85</v>
      </c>
      <c r="C1260" s="28">
        <v>15</v>
      </c>
      <c r="D1260" s="29" t="s">
        <v>2074</v>
      </c>
      <c r="E1260" s="29" t="s">
        <v>243</v>
      </c>
      <c r="F1260" s="28" t="s">
        <v>920</v>
      </c>
      <c r="I1260" s="29" t="s">
        <v>98</v>
      </c>
      <c r="J1260" s="28" t="s">
        <v>1050</v>
      </c>
      <c r="K1260" s="35">
        <v>0.06796296296296296</v>
      </c>
    </row>
    <row r="1261" spans="1:11" ht="14.25">
      <c r="A1261" s="28">
        <v>2001</v>
      </c>
      <c r="B1261" s="28">
        <v>86</v>
      </c>
      <c r="D1261" s="30" t="s">
        <v>1207</v>
      </c>
      <c r="E1261" s="30" t="s">
        <v>2153</v>
      </c>
      <c r="F1261" s="28" t="s">
        <v>1426</v>
      </c>
      <c r="G1261" s="28">
        <v>46</v>
      </c>
      <c r="I1261" s="29" t="s">
        <v>1406</v>
      </c>
      <c r="J1261" s="28" t="s">
        <v>1044</v>
      </c>
      <c r="K1261" s="35">
        <v>0.06799768518518519</v>
      </c>
    </row>
    <row r="1262" spans="1:11" ht="14.25">
      <c r="A1262" s="28">
        <v>2001</v>
      </c>
      <c r="B1262" s="28">
        <v>87</v>
      </c>
      <c r="D1262" s="29" t="s">
        <v>2335</v>
      </c>
      <c r="E1262" s="29" t="s">
        <v>522</v>
      </c>
      <c r="F1262" s="28" t="s">
        <v>1426</v>
      </c>
      <c r="G1262" s="28">
        <v>46</v>
      </c>
      <c r="I1262" s="29" t="s">
        <v>93</v>
      </c>
      <c r="J1262" s="28" t="s">
        <v>1044</v>
      </c>
      <c r="K1262" s="35">
        <v>0.06804398148148148</v>
      </c>
    </row>
    <row r="1263" spans="1:11" ht="14.25">
      <c r="A1263" s="28">
        <v>2001</v>
      </c>
      <c r="B1263" s="28">
        <v>88</v>
      </c>
      <c r="D1263" s="29" t="s">
        <v>1928</v>
      </c>
      <c r="E1263" s="29" t="s">
        <v>325</v>
      </c>
      <c r="F1263" s="28" t="s">
        <v>1543</v>
      </c>
      <c r="G1263" s="28">
        <v>53</v>
      </c>
      <c r="I1263" s="29" t="s">
        <v>1744</v>
      </c>
      <c r="J1263" s="28" t="s">
        <v>1044</v>
      </c>
      <c r="K1263" s="35">
        <v>0.06828703703703703</v>
      </c>
    </row>
    <row r="1264" spans="1:11" ht="14.25">
      <c r="A1264" s="28">
        <v>2001</v>
      </c>
      <c r="B1264" s="28">
        <v>89</v>
      </c>
      <c r="D1264" s="30" t="s">
        <v>1483</v>
      </c>
      <c r="E1264" s="29" t="s">
        <v>457</v>
      </c>
      <c r="F1264" s="28" t="s">
        <v>921</v>
      </c>
      <c r="I1264" s="29" t="s">
        <v>1878</v>
      </c>
      <c r="J1264" s="28" t="s">
        <v>1044</v>
      </c>
      <c r="K1264" s="35">
        <v>0.06832175925925926</v>
      </c>
    </row>
    <row r="1265" spans="1:11" ht="14.25">
      <c r="A1265" s="28">
        <v>2001</v>
      </c>
      <c r="B1265" s="28">
        <v>90</v>
      </c>
      <c r="C1265" s="28">
        <v>16</v>
      </c>
      <c r="D1265" s="29" t="s">
        <v>1881</v>
      </c>
      <c r="E1265" s="29" t="s">
        <v>1225</v>
      </c>
      <c r="F1265" s="28" t="s">
        <v>920</v>
      </c>
      <c r="G1265" s="28">
        <v>31</v>
      </c>
      <c r="I1265" s="29" t="s">
        <v>1504</v>
      </c>
      <c r="J1265" s="28" t="s">
        <v>1044</v>
      </c>
      <c r="K1265" s="35">
        <v>0.06834490740740741</v>
      </c>
    </row>
    <row r="1266" spans="1:11" ht="14.25">
      <c r="A1266" s="28">
        <v>2001</v>
      </c>
      <c r="B1266" s="28">
        <v>91</v>
      </c>
      <c r="D1266" s="29" t="s">
        <v>1686</v>
      </c>
      <c r="E1266" s="29" t="s">
        <v>1687</v>
      </c>
      <c r="F1266" s="28" t="s">
        <v>1426</v>
      </c>
      <c r="G1266" s="28">
        <v>48</v>
      </c>
      <c r="I1266" s="30" t="s">
        <v>1595</v>
      </c>
      <c r="J1266" s="28" t="s">
        <v>1044</v>
      </c>
      <c r="K1266" s="35">
        <v>0.06835648148148148</v>
      </c>
    </row>
    <row r="1267" spans="1:11" ht="14.25">
      <c r="A1267" s="28">
        <v>2001</v>
      </c>
      <c r="B1267" s="28">
        <v>92</v>
      </c>
      <c r="C1267" s="28">
        <v>17</v>
      </c>
      <c r="D1267" s="29" t="s">
        <v>990</v>
      </c>
      <c r="E1267" s="29" t="s">
        <v>589</v>
      </c>
      <c r="F1267" s="28" t="s">
        <v>920</v>
      </c>
      <c r="I1267" s="29" t="s">
        <v>1117</v>
      </c>
      <c r="J1267" s="28" t="s">
        <v>1044</v>
      </c>
      <c r="K1267" s="35">
        <v>0.06840277777777777</v>
      </c>
    </row>
    <row r="1268" spans="1:11" ht="14.25">
      <c r="A1268" s="28">
        <v>2001</v>
      </c>
      <c r="B1268" s="28">
        <v>93</v>
      </c>
      <c r="D1268" s="30" t="s">
        <v>1777</v>
      </c>
      <c r="E1268" s="30" t="s">
        <v>2221</v>
      </c>
      <c r="F1268" s="28" t="s">
        <v>1543</v>
      </c>
      <c r="G1268" s="28">
        <v>55</v>
      </c>
      <c r="I1268" s="30" t="s">
        <v>1595</v>
      </c>
      <c r="J1268" s="28" t="s">
        <v>1044</v>
      </c>
      <c r="K1268" s="35">
        <v>0.06951388888888889</v>
      </c>
    </row>
    <row r="1269" spans="1:11" ht="14.25">
      <c r="A1269" s="28">
        <v>2001</v>
      </c>
      <c r="B1269" s="28">
        <v>94</v>
      </c>
      <c r="C1269" s="28">
        <v>18</v>
      </c>
      <c r="D1269" s="29" t="s">
        <v>1379</v>
      </c>
      <c r="E1269" s="29" t="s">
        <v>1357</v>
      </c>
      <c r="F1269" s="28" t="s">
        <v>920</v>
      </c>
      <c r="G1269" s="28">
        <v>25</v>
      </c>
      <c r="I1269" s="29" t="s">
        <v>109</v>
      </c>
      <c r="J1269" s="28" t="s">
        <v>1239</v>
      </c>
      <c r="K1269" s="35">
        <v>0.06957175925925925</v>
      </c>
    </row>
    <row r="1270" spans="1:11" ht="14.25">
      <c r="A1270" s="28">
        <v>2001</v>
      </c>
      <c r="B1270" s="28">
        <v>95</v>
      </c>
      <c r="D1270" s="29" t="s">
        <v>993</v>
      </c>
      <c r="E1270" s="29" t="s">
        <v>512</v>
      </c>
      <c r="F1270" s="28" t="s">
        <v>921</v>
      </c>
      <c r="I1270" s="29" t="s">
        <v>1217</v>
      </c>
      <c r="J1270" s="28" t="s">
        <v>1044</v>
      </c>
      <c r="K1270" s="35">
        <v>0.07006944444444445</v>
      </c>
    </row>
    <row r="1271" spans="1:11" ht="14.25">
      <c r="A1271" s="28">
        <v>2001</v>
      </c>
      <c r="B1271" s="28">
        <v>96</v>
      </c>
      <c r="D1271" s="29" t="s">
        <v>1112</v>
      </c>
      <c r="E1271" s="29" t="s">
        <v>1932</v>
      </c>
      <c r="F1271" s="28" t="s">
        <v>921</v>
      </c>
      <c r="G1271" s="28">
        <v>38</v>
      </c>
      <c r="I1271" s="29" t="s">
        <v>1406</v>
      </c>
      <c r="J1271" s="28" t="s">
        <v>1044</v>
      </c>
      <c r="K1271" s="35">
        <v>0.07013888888888889</v>
      </c>
    </row>
    <row r="1272" spans="1:12" ht="14.25">
      <c r="A1272" s="28">
        <v>2001</v>
      </c>
      <c r="B1272" s="28">
        <v>97</v>
      </c>
      <c r="D1272" s="29" t="s">
        <v>1576</v>
      </c>
      <c r="E1272" s="29" t="s">
        <v>1175</v>
      </c>
      <c r="F1272" s="28" t="s">
        <v>1426</v>
      </c>
      <c r="G1272" s="28">
        <v>48</v>
      </c>
      <c r="I1272" s="29" t="s">
        <v>1176</v>
      </c>
      <c r="J1272" s="28" t="s">
        <v>1044</v>
      </c>
      <c r="K1272" s="35">
        <v>0.07039351851851851</v>
      </c>
      <c r="L1272" s="32"/>
    </row>
    <row r="1273" spans="1:11" ht="14.25">
      <c r="A1273" s="28">
        <v>2001</v>
      </c>
      <c r="B1273" s="28">
        <v>98</v>
      </c>
      <c r="C1273" s="28">
        <v>19</v>
      </c>
      <c r="D1273" s="29" t="s">
        <v>2009</v>
      </c>
      <c r="E1273" s="29" t="s">
        <v>1166</v>
      </c>
      <c r="F1273" s="28" t="s">
        <v>920</v>
      </c>
      <c r="I1273" s="29" t="s">
        <v>148</v>
      </c>
      <c r="J1273" s="28" t="s">
        <v>1106</v>
      </c>
      <c r="K1273" s="35">
        <v>0.07040509259259259</v>
      </c>
    </row>
    <row r="1274" spans="1:11" ht="14.25">
      <c r="A1274" s="28">
        <v>2001</v>
      </c>
      <c r="B1274" s="28">
        <v>99</v>
      </c>
      <c r="D1274" s="29" t="s">
        <v>1576</v>
      </c>
      <c r="E1274" s="29" t="s">
        <v>177</v>
      </c>
      <c r="F1274" s="28" t="s">
        <v>1543</v>
      </c>
      <c r="G1274" s="28">
        <v>53</v>
      </c>
      <c r="I1274" s="30" t="s">
        <v>2125</v>
      </c>
      <c r="J1274" s="28" t="s">
        <v>1212</v>
      </c>
      <c r="K1274" s="35">
        <v>0.07041666666666667</v>
      </c>
    </row>
    <row r="1275" spans="1:11" ht="14.25">
      <c r="A1275" s="28">
        <v>2001</v>
      </c>
      <c r="B1275" s="28">
        <v>100</v>
      </c>
      <c r="D1275" s="29" t="s">
        <v>1131</v>
      </c>
      <c r="E1275" s="29" t="s">
        <v>1641</v>
      </c>
      <c r="F1275" s="28" t="s">
        <v>922</v>
      </c>
      <c r="G1275" s="28">
        <v>61</v>
      </c>
      <c r="I1275" s="30" t="s">
        <v>1415</v>
      </c>
      <c r="J1275" s="28" t="s">
        <v>1044</v>
      </c>
      <c r="K1275" s="35">
        <v>0.07043981481481482</v>
      </c>
    </row>
    <row r="1276" spans="1:11" ht="14.25">
      <c r="A1276" s="28">
        <v>2001</v>
      </c>
      <c r="B1276" s="28">
        <v>101</v>
      </c>
      <c r="D1276" s="29" t="s">
        <v>2274</v>
      </c>
      <c r="E1276" s="29" t="s">
        <v>405</v>
      </c>
      <c r="F1276" s="28" t="s">
        <v>1426</v>
      </c>
      <c r="I1276" s="29" t="s">
        <v>1286</v>
      </c>
      <c r="J1276" s="28" t="s">
        <v>1044</v>
      </c>
      <c r="K1276" s="35">
        <v>0.07092592592592593</v>
      </c>
    </row>
    <row r="1277" spans="1:11" ht="14.25">
      <c r="A1277" s="28">
        <v>2001</v>
      </c>
      <c r="B1277" s="28">
        <v>102</v>
      </c>
      <c r="D1277" s="29" t="s">
        <v>1186</v>
      </c>
      <c r="E1277" s="29" t="s">
        <v>723</v>
      </c>
      <c r="F1277" s="28" t="s">
        <v>1426</v>
      </c>
      <c r="G1277" s="28">
        <v>46</v>
      </c>
      <c r="I1277" s="29" t="s">
        <v>1086</v>
      </c>
      <c r="J1277" s="28" t="s">
        <v>1044</v>
      </c>
      <c r="K1277" s="35">
        <v>0.07136574074074074</v>
      </c>
    </row>
    <row r="1278" spans="1:11" ht="14.25">
      <c r="A1278" s="28">
        <v>2001</v>
      </c>
      <c r="B1278" s="28">
        <v>103</v>
      </c>
      <c r="D1278" s="29" t="s">
        <v>1077</v>
      </c>
      <c r="E1278" s="29" t="s">
        <v>1416</v>
      </c>
      <c r="F1278" s="28" t="s">
        <v>1543</v>
      </c>
      <c r="G1278" s="28">
        <v>51</v>
      </c>
      <c r="I1278" s="29" t="s">
        <v>1286</v>
      </c>
      <c r="J1278" s="28" t="s">
        <v>1044</v>
      </c>
      <c r="K1278" s="35">
        <v>0.07188657407407407</v>
      </c>
    </row>
    <row r="1279" spans="1:11" ht="14.25">
      <c r="A1279" s="28">
        <v>2001</v>
      </c>
      <c r="B1279" s="28">
        <v>104</v>
      </c>
      <c r="D1279" s="29" t="s">
        <v>1058</v>
      </c>
      <c r="E1279" s="29" t="s">
        <v>315</v>
      </c>
      <c r="F1279" s="28" t="s">
        <v>921</v>
      </c>
      <c r="I1279" s="30" t="s">
        <v>1595</v>
      </c>
      <c r="J1279" s="28" t="s">
        <v>1044</v>
      </c>
      <c r="K1279" s="35">
        <v>0.07212962962962964</v>
      </c>
    </row>
    <row r="1280" spans="1:11" ht="14.25">
      <c r="A1280" s="28">
        <v>2001</v>
      </c>
      <c r="B1280" s="28">
        <v>105</v>
      </c>
      <c r="D1280" s="29" t="s">
        <v>1330</v>
      </c>
      <c r="E1280" s="29" t="s">
        <v>1331</v>
      </c>
      <c r="F1280" s="28" t="s">
        <v>1543</v>
      </c>
      <c r="G1280" s="28">
        <v>59</v>
      </c>
      <c r="I1280" s="29" t="s">
        <v>1332</v>
      </c>
      <c r="J1280" s="28" t="s">
        <v>1044</v>
      </c>
      <c r="K1280" s="35">
        <v>0.07230324074074074</v>
      </c>
    </row>
    <row r="1281" spans="1:11" ht="14.25">
      <c r="A1281" s="28">
        <v>2001</v>
      </c>
      <c r="B1281" s="28">
        <v>106</v>
      </c>
      <c r="C1281" s="28">
        <v>20</v>
      </c>
      <c r="D1281" s="29" t="s">
        <v>1322</v>
      </c>
      <c r="E1281" s="29" t="s">
        <v>1323</v>
      </c>
      <c r="F1281" s="28" t="s">
        <v>920</v>
      </c>
      <c r="G1281" s="28">
        <v>36</v>
      </c>
      <c r="I1281" s="29" t="s">
        <v>1376</v>
      </c>
      <c r="J1281" s="28" t="s">
        <v>1050</v>
      </c>
      <c r="K1281" s="35">
        <v>0.07274305555555556</v>
      </c>
    </row>
    <row r="1282" spans="1:11" ht="14.25">
      <c r="A1282" s="28">
        <v>2001</v>
      </c>
      <c r="B1282" s="28">
        <v>107</v>
      </c>
      <c r="C1282" s="28">
        <v>21</v>
      </c>
      <c r="D1282" s="29" t="s">
        <v>2296</v>
      </c>
      <c r="E1282" s="29" t="s">
        <v>2365</v>
      </c>
      <c r="F1282" s="28" t="s">
        <v>920</v>
      </c>
      <c r="I1282" s="29" t="s">
        <v>1406</v>
      </c>
      <c r="J1282" s="28" t="s">
        <v>1044</v>
      </c>
      <c r="K1282" s="35">
        <v>0.07289351851851851</v>
      </c>
    </row>
    <row r="1283" spans="1:13" ht="14.25">
      <c r="A1283" s="28">
        <v>2001</v>
      </c>
      <c r="B1283" s="28">
        <v>108</v>
      </c>
      <c r="D1283" s="29" t="s">
        <v>1045</v>
      </c>
      <c r="E1283" s="30" t="s">
        <v>2219</v>
      </c>
      <c r="F1283" s="28" t="s">
        <v>1426</v>
      </c>
      <c r="G1283" s="28">
        <v>47</v>
      </c>
      <c r="I1283" s="29" t="s">
        <v>1406</v>
      </c>
      <c r="J1283" s="28" t="s">
        <v>1044</v>
      </c>
      <c r="K1283" s="35">
        <v>0.07290509259259259</v>
      </c>
      <c r="M1283" s="32"/>
    </row>
    <row r="1284" spans="1:11" ht="14.25">
      <c r="A1284" s="28">
        <v>2001</v>
      </c>
      <c r="B1284" s="28">
        <v>109</v>
      </c>
      <c r="C1284" s="28">
        <v>22</v>
      </c>
      <c r="D1284" s="29" t="s">
        <v>1593</v>
      </c>
      <c r="E1284" s="29" t="s">
        <v>189</v>
      </c>
      <c r="F1284" s="28" t="s">
        <v>1537</v>
      </c>
      <c r="G1284" s="28">
        <v>43</v>
      </c>
      <c r="I1284" s="30" t="s">
        <v>1358</v>
      </c>
      <c r="J1284" s="28" t="s">
        <v>1044</v>
      </c>
      <c r="K1284" s="35">
        <v>0.07346064814814814</v>
      </c>
    </row>
    <row r="1285" spans="1:11" ht="14.25">
      <c r="A1285" s="28">
        <v>2001</v>
      </c>
      <c r="B1285" s="28">
        <v>110</v>
      </c>
      <c r="D1285" s="29" t="s">
        <v>1240</v>
      </c>
      <c r="E1285" s="29" t="s">
        <v>293</v>
      </c>
      <c r="F1285" s="28" t="s">
        <v>1426</v>
      </c>
      <c r="I1285" s="29" t="s">
        <v>1172</v>
      </c>
      <c r="J1285" s="28" t="s">
        <v>1044</v>
      </c>
      <c r="K1285" s="35">
        <v>0.07349537037037036</v>
      </c>
    </row>
    <row r="1286" spans="1:11" ht="14.25">
      <c r="A1286" s="28">
        <v>2001</v>
      </c>
      <c r="B1286" s="28">
        <v>111</v>
      </c>
      <c r="D1286" s="29" t="s">
        <v>1240</v>
      </c>
      <c r="E1286" s="29" t="s">
        <v>1335</v>
      </c>
      <c r="F1286" s="28" t="s">
        <v>921</v>
      </c>
      <c r="G1286" s="28">
        <v>39</v>
      </c>
      <c r="I1286" s="30" t="s">
        <v>1061</v>
      </c>
      <c r="J1286" s="28" t="s">
        <v>1044</v>
      </c>
      <c r="K1286" s="35">
        <v>0.07368055555555555</v>
      </c>
    </row>
    <row r="1287" spans="1:11" ht="14.25">
      <c r="A1287" s="28">
        <v>2001</v>
      </c>
      <c r="B1287" s="28">
        <v>112</v>
      </c>
      <c r="D1287" s="29" t="s">
        <v>1045</v>
      </c>
      <c r="E1287" s="29" t="s">
        <v>279</v>
      </c>
      <c r="F1287" s="28" t="s">
        <v>1426</v>
      </c>
      <c r="G1287" s="28">
        <v>42</v>
      </c>
      <c r="I1287" s="29" t="s">
        <v>135</v>
      </c>
      <c r="J1287" s="28" t="s">
        <v>1044</v>
      </c>
      <c r="K1287" s="35">
        <v>0.07429398148148149</v>
      </c>
    </row>
    <row r="1288" spans="1:11" ht="14.25">
      <c r="A1288" s="28">
        <v>2001</v>
      </c>
      <c r="B1288" s="28">
        <v>113</v>
      </c>
      <c r="D1288" s="29" t="s">
        <v>689</v>
      </c>
      <c r="E1288" s="29" t="s">
        <v>368</v>
      </c>
      <c r="F1288" s="28" t="s">
        <v>1426</v>
      </c>
      <c r="G1288" s="28">
        <v>43</v>
      </c>
      <c r="I1288" s="29" t="s">
        <v>1174</v>
      </c>
      <c r="J1288" s="28" t="s">
        <v>1044</v>
      </c>
      <c r="K1288" s="35">
        <v>0.07545138888888889</v>
      </c>
    </row>
    <row r="1289" spans="1:12" ht="14.25">
      <c r="A1289" s="28">
        <v>2001</v>
      </c>
      <c r="B1289" s="28">
        <v>114</v>
      </c>
      <c r="D1289" s="29" t="s">
        <v>1045</v>
      </c>
      <c r="E1289" s="29" t="s">
        <v>536</v>
      </c>
      <c r="F1289" s="28" t="s">
        <v>1426</v>
      </c>
      <c r="G1289" s="28">
        <v>48</v>
      </c>
      <c r="I1289" s="29" t="s">
        <v>34</v>
      </c>
      <c r="J1289" s="28" t="s">
        <v>1044</v>
      </c>
      <c r="K1289" s="35">
        <v>0.07547453703703703</v>
      </c>
      <c r="L1289" s="32"/>
    </row>
    <row r="1290" spans="1:11" ht="14.25">
      <c r="A1290" s="28">
        <v>2001</v>
      </c>
      <c r="B1290" s="28">
        <v>115</v>
      </c>
      <c r="D1290" s="29" t="s">
        <v>951</v>
      </c>
      <c r="E1290" s="29" t="s">
        <v>952</v>
      </c>
      <c r="F1290" s="28" t="s">
        <v>922</v>
      </c>
      <c r="I1290" s="29" t="s">
        <v>1290</v>
      </c>
      <c r="J1290" s="28" t="s">
        <v>1050</v>
      </c>
      <c r="K1290" s="35">
        <v>0.07565972222222223</v>
      </c>
    </row>
    <row r="1291" spans="1:11" ht="14.25">
      <c r="A1291" s="28">
        <v>2001</v>
      </c>
      <c r="B1291" s="28">
        <v>116</v>
      </c>
      <c r="D1291" s="29" t="s">
        <v>1441</v>
      </c>
      <c r="E1291" s="29" t="s">
        <v>291</v>
      </c>
      <c r="F1291" s="28" t="s">
        <v>921</v>
      </c>
      <c r="I1291" s="29" t="s">
        <v>1355</v>
      </c>
      <c r="J1291" s="28" t="s">
        <v>1044</v>
      </c>
      <c r="K1291" s="35">
        <v>0.07592592592592594</v>
      </c>
    </row>
    <row r="1292" spans="1:11" ht="14.25">
      <c r="A1292" s="28">
        <v>2001</v>
      </c>
      <c r="B1292" s="28">
        <v>117</v>
      </c>
      <c r="C1292" s="28">
        <v>23</v>
      </c>
      <c r="D1292" s="30" t="s">
        <v>1732</v>
      </c>
      <c r="E1292" s="29" t="s">
        <v>276</v>
      </c>
      <c r="F1292" s="28" t="s">
        <v>920</v>
      </c>
      <c r="I1292" s="30" t="s">
        <v>1064</v>
      </c>
      <c r="J1292" s="28" t="s">
        <v>1050</v>
      </c>
      <c r="K1292" s="35">
        <v>0.07650462962962963</v>
      </c>
    </row>
    <row r="1293" spans="1:11" ht="14.25">
      <c r="A1293" s="28">
        <v>2001</v>
      </c>
      <c r="B1293" s="28">
        <v>118</v>
      </c>
      <c r="C1293" s="28">
        <v>24</v>
      </c>
      <c r="D1293" s="29" t="s">
        <v>2307</v>
      </c>
      <c r="E1293" s="29" t="s">
        <v>569</v>
      </c>
      <c r="F1293" s="28" t="s">
        <v>920</v>
      </c>
      <c r="G1293" s="28">
        <v>38</v>
      </c>
      <c r="I1293" s="29" t="s">
        <v>1238</v>
      </c>
      <c r="J1293" s="28" t="s">
        <v>1050</v>
      </c>
      <c r="K1293" s="35">
        <v>0.07655092592592593</v>
      </c>
    </row>
    <row r="1294" spans="1:11" ht="14.25">
      <c r="A1294" s="28">
        <v>2001</v>
      </c>
      <c r="B1294" s="28">
        <v>119</v>
      </c>
      <c r="C1294" s="28">
        <v>25</v>
      </c>
      <c r="D1294" s="29" t="s">
        <v>1701</v>
      </c>
      <c r="E1294" s="29" t="s">
        <v>1891</v>
      </c>
      <c r="F1294" s="28" t="s">
        <v>1537</v>
      </c>
      <c r="G1294" s="28">
        <v>42</v>
      </c>
      <c r="I1294" s="29" t="s">
        <v>1462</v>
      </c>
      <c r="J1294" s="28" t="s">
        <v>1044</v>
      </c>
      <c r="K1294" s="35">
        <v>0.07787037037037037</v>
      </c>
    </row>
    <row r="1295" spans="1:11" ht="14.25">
      <c r="A1295" s="28">
        <v>2001</v>
      </c>
      <c r="B1295" s="28">
        <v>120</v>
      </c>
      <c r="C1295" s="28">
        <v>26</v>
      </c>
      <c r="D1295" s="29" t="s">
        <v>2295</v>
      </c>
      <c r="E1295" s="29" t="s">
        <v>501</v>
      </c>
      <c r="F1295" s="28" t="s">
        <v>920</v>
      </c>
      <c r="I1295" s="29" t="s">
        <v>129</v>
      </c>
      <c r="J1295" s="28" t="s">
        <v>2242</v>
      </c>
      <c r="K1295" s="35">
        <v>0.07903935185185186</v>
      </c>
    </row>
    <row r="1296" spans="1:13" ht="14.25">
      <c r="A1296" s="28">
        <v>2001</v>
      </c>
      <c r="B1296" s="28">
        <v>121</v>
      </c>
      <c r="C1296" s="28">
        <v>27</v>
      </c>
      <c r="D1296" s="30" t="s">
        <v>2015</v>
      </c>
      <c r="E1296" s="29" t="s">
        <v>2016</v>
      </c>
      <c r="F1296" s="28" t="s">
        <v>1537</v>
      </c>
      <c r="I1296" s="30" t="s">
        <v>1130</v>
      </c>
      <c r="J1296" s="28" t="s">
        <v>1044</v>
      </c>
      <c r="K1296" s="35">
        <v>0.07938657407407408</v>
      </c>
      <c r="M1296" s="33"/>
    </row>
    <row r="1297" spans="1:11" ht="14.25">
      <c r="A1297" s="28">
        <v>2001</v>
      </c>
      <c r="B1297" s="28">
        <v>122</v>
      </c>
      <c r="D1297" s="29" t="s">
        <v>1444</v>
      </c>
      <c r="E1297" s="29" t="s">
        <v>1539</v>
      </c>
      <c r="F1297" s="28" t="s">
        <v>1426</v>
      </c>
      <c r="I1297" s="30" t="s">
        <v>1130</v>
      </c>
      <c r="J1297" s="28" t="s">
        <v>1044</v>
      </c>
      <c r="K1297" s="35">
        <v>0.07939814814814815</v>
      </c>
    </row>
    <row r="1298" spans="1:11" ht="14.25">
      <c r="A1298" s="28">
        <v>2001</v>
      </c>
      <c r="B1298" s="28">
        <v>123</v>
      </c>
      <c r="C1298" s="28">
        <v>28</v>
      </c>
      <c r="D1298" s="29" t="s">
        <v>1259</v>
      </c>
      <c r="E1298" s="29" t="s">
        <v>1596</v>
      </c>
      <c r="F1298" s="28" t="s">
        <v>920</v>
      </c>
      <c r="G1298" s="28">
        <v>31</v>
      </c>
      <c r="I1298" s="29" t="s">
        <v>35</v>
      </c>
      <c r="J1298" s="28" t="s">
        <v>1044</v>
      </c>
      <c r="K1298" s="35">
        <v>0.07946759259259259</v>
      </c>
    </row>
    <row r="1299" spans="1:11" ht="14.25">
      <c r="A1299" s="28">
        <v>2001</v>
      </c>
      <c r="B1299" s="28">
        <v>124</v>
      </c>
      <c r="D1299" s="29" t="s">
        <v>954</v>
      </c>
      <c r="E1299" s="29" t="s">
        <v>955</v>
      </c>
      <c r="F1299" s="28" t="s">
        <v>922</v>
      </c>
      <c r="I1299" s="29" t="s">
        <v>22</v>
      </c>
      <c r="J1299" s="28" t="s">
        <v>1050</v>
      </c>
      <c r="K1299" s="35">
        <v>0.07974537037037037</v>
      </c>
    </row>
    <row r="1300" spans="1:11" ht="14.25">
      <c r="A1300" s="28">
        <v>2001</v>
      </c>
      <c r="B1300" s="28">
        <v>125</v>
      </c>
      <c r="C1300" s="28">
        <v>29</v>
      </c>
      <c r="D1300" s="29" t="s">
        <v>2356</v>
      </c>
      <c r="E1300" s="29" t="s">
        <v>392</v>
      </c>
      <c r="F1300" s="28" t="s">
        <v>920</v>
      </c>
      <c r="I1300" s="29" t="s">
        <v>148</v>
      </c>
      <c r="J1300" s="28" t="s">
        <v>1106</v>
      </c>
      <c r="K1300" s="35">
        <v>0.07975694444444444</v>
      </c>
    </row>
    <row r="1301" spans="1:11" ht="14.25">
      <c r="A1301" s="28">
        <v>2001</v>
      </c>
      <c r="B1301" s="28">
        <v>126</v>
      </c>
      <c r="C1301" s="28">
        <v>30</v>
      </c>
      <c r="D1301" s="29" t="s">
        <v>1282</v>
      </c>
      <c r="E1301" s="29" t="s">
        <v>432</v>
      </c>
      <c r="F1301" s="28" t="s">
        <v>920</v>
      </c>
      <c r="I1301" s="29" t="s">
        <v>81</v>
      </c>
      <c r="J1301" s="28" t="s">
        <v>2247</v>
      </c>
      <c r="K1301" s="35">
        <v>0.08084490740740741</v>
      </c>
    </row>
    <row r="1302" spans="1:11" ht="14.25">
      <c r="A1302" s="28">
        <v>2001</v>
      </c>
      <c r="B1302" s="28">
        <v>127</v>
      </c>
      <c r="C1302" s="28">
        <v>31</v>
      </c>
      <c r="D1302" s="29" t="s">
        <v>2051</v>
      </c>
      <c r="E1302" s="29" t="s">
        <v>299</v>
      </c>
      <c r="F1302" s="28" t="s">
        <v>920</v>
      </c>
      <c r="I1302" s="29" t="s">
        <v>1006</v>
      </c>
      <c r="J1302" s="28" t="s">
        <v>1044</v>
      </c>
      <c r="K1302" s="35">
        <v>0.08105324074074073</v>
      </c>
    </row>
    <row r="1303" spans="1:11" ht="14.25">
      <c r="A1303" s="28">
        <v>2001</v>
      </c>
      <c r="B1303" s="28">
        <v>128</v>
      </c>
      <c r="C1303" s="28">
        <v>32</v>
      </c>
      <c r="D1303" s="29" t="s">
        <v>2313</v>
      </c>
      <c r="E1303" s="29" t="s">
        <v>353</v>
      </c>
      <c r="F1303" s="28" t="s">
        <v>920</v>
      </c>
      <c r="I1303" s="30" t="s">
        <v>2086</v>
      </c>
      <c r="J1303" s="28" t="s">
        <v>1044</v>
      </c>
      <c r="K1303" s="35">
        <v>0.08167824074074075</v>
      </c>
    </row>
    <row r="1304" spans="1:11" ht="14.25">
      <c r="A1304" s="28">
        <v>2001</v>
      </c>
      <c r="B1304" s="28">
        <v>129</v>
      </c>
      <c r="D1304" s="29" t="s">
        <v>1158</v>
      </c>
      <c r="E1304" s="29" t="s">
        <v>416</v>
      </c>
      <c r="F1304" s="28" t="s">
        <v>921</v>
      </c>
      <c r="I1304" s="30" t="s">
        <v>1358</v>
      </c>
      <c r="J1304" s="28" t="s">
        <v>1044</v>
      </c>
      <c r="K1304" s="35">
        <v>0.08324074074074074</v>
      </c>
    </row>
    <row r="1305" spans="1:11" ht="14.25">
      <c r="A1305" s="28">
        <v>2001</v>
      </c>
      <c r="B1305" s="28">
        <v>130</v>
      </c>
      <c r="C1305" s="28">
        <v>33</v>
      </c>
      <c r="D1305" s="29" t="s">
        <v>1413</v>
      </c>
      <c r="E1305" s="29" t="s">
        <v>861</v>
      </c>
      <c r="F1305" s="28" t="s">
        <v>920</v>
      </c>
      <c r="I1305" s="29" t="s">
        <v>1507</v>
      </c>
      <c r="J1305" s="28" t="s">
        <v>1044</v>
      </c>
      <c r="K1305" s="35">
        <v>0.0852662037037037</v>
      </c>
    </row>
    <row r="1306" spans="1:11" ht="14.25">
      <c r="A1306" s="28">
        <v>2001</v>
      </c>
      <c r="B1306" s="28">
        <v>131</v>
      </c>
      <c r="C1306" s="28">
        <v>34</v>
      </c>
      <c r="D1306" s="29" t="s">
        <v>2351</v>
      </c>
      <c r="E1306" s="29" t="s">
        <v>352</v>
      </c>
      <c r="F1306" s="28" t="s">
        <v>920</v>
      </c>
      <c r="I1306" s="30" t="s">
        <v>2092</v>
      </c>
      <c r="J1306" s="28" t="s">
        <v>1050</v>
      </c>
      <c r="K1306" s="35">
        <v>0.08658564814814816</v>
      </c>
    </row>
    <row r="1307" spans="1:11" ht="14.25">
      <c r="A1307" s="28">
        <v>2001</v>
      </c>
      <c r="B1307" s="28">
        <v>132</v>
      </c>
      <c r="C1307" s="28">
        <v>35</v>
      </c>
      <c r="D1307" s="29" t="s">
        <v>2305</v>
      </c>
      <c r="E1307" s="29" t="s">
        <v>345</v>
      </c>
      <c r="F1307" s="28" t="s">
        <v>920</v>
      </c>
      <c r="I1307" s="29" t="s">
        <v>1083</v>
      </c>
      <c r="J1307" s="28" t="s">
        <v>1044</v>
      </c>
      <c r="K1307" s="35">
        <v>0.08659722222222221</v>
      </c>
    </row>
    <row r="1308" spans="1:11" ht="14.25">
      <c r="A1308" s="28">
        <v>2001</v>
      </c>
      <c r="B1308" s="28">
        <v>133</v>
      </c>
      <c r="C1308" s="28">
        <v>36</v>
      </c>
      <c r="D1308" s="29" t="s">
        <v>1909</v>
      </c>
      <c r="E1308" s="29" t="s">
        <v>1910</v>
      </c>
      <c r="F1308" s="28" t="s">
        <v>920</v>
      </c>
      <c r="I1308" s="29" t="s">
        <v>1238</v>
      </c>
      <c r="J1308" s="28" t="s">
        <v>1050</v>
      </c>
      <c r="K1308" s="35">
        <v>0.08675925925925926</v>
      </c>
    </row>
    <row r="1309" spans="1:11" ht="14.25">
      <c r="A1309" s="28">
        <v>2001</v>
      </c>
      <c r="B1309" s="28">
        <v>134</v>
      </c>
      <c r="D1309" s="29" t="s">
        <v>1293</v>
      </c>
      <c r="E1309" s="29" t="s">
        <v>1401</v>
      </c>
      <c r="F1309" s="28" t="s">
        <v>922</v>
      </c>
      <c r="G1309" s="28">
        <v>61</v>
      </c>
      <c r="I1309" s="29" t="s">
        <v>1098</v>
      </c>
      <c r="J1309" s="28" t="s">
        <v>1050</v>
      </c>
      <c r="K1309" s="35">
        <v>0.08693287037037038</v>
      </c>
    </row>
    <row r="1310" spans="1:11" ht="14.25">
      <c r="A1310" s="28">
        <v>2001</v>
      </c>
      <c r="B1310" s="28">
        <v>135</v>
      </c>
      <c r="D1310" s="29" t="s">
        <v>1341</v>
      </c>
      <c r="E1310" s="29" t="s">
        <v>432</v>
      </c>
      <c r="F1310" s="28" t="s">
        <v>921</v>
      </c>
      <c r="I1310" s="29" t="s">
        <v>81</v>
      </c>
      <c r="J1310" s="28" t="s">
        <v>2247</v>
      </c>
      <c r="K1310" s="35">
        <v>0.08819444444444445</v>
      </c>
    </row>
    <row r="1311" spans="1:11" ht="14.25">
      <c r="A1311" s="28">
        <v>2001</v>
      </c>
      <c r="B1311" s="28">
        <v>136</v>
      </c>
      <c r="D1311" s="29" t="s">
        <v>1341</v>
      </c>
      <c r="E1311" s="29" t="s">
        <v>376</v>
      </c>
      <c r="F1311" s="28" t="s">
        <v>1426</v>
      </c>
      <c r="G1311" s="28">
        <v>42</v>
      </c>
      <c r="I1311" s="29" t="s">
        <v>33</v>
      </c>
      <c r="J1311" s="28" t="s">
        <v>1044</v>
      </c>
      <c r="K1311" s="35">
        <v>0.08898148148148148</v>
      </c>
    </row>
    <row r="1312" spans="1:11" ht="14.25">
      <c r="A1312" s="28">
        <v>2001</v>
      </c>
      <c r="B1312" s="28">
        <v>137</v>
      </c>
      <c r="C1312" s="28">
        <v>37</v>
      </c>
      <c r="D1312" s="29" t="s">
        <v>1697</v>
      </c>
      <c r="E1312" s="29" t="s">
        <v>160</v>
      </c>
      <c r="F1312" s="28" t="s">
        <v>920</v>
      </c>
      <c r="I1312" s="30" t="s">
        <v>1358</v>
      </c>
      <c r="J1312" s="28" t="s">
        <v>1044</v>
      </c>
      <c r="K1312" s="35">
        <v>0.08899305555555555</v>
      </c>
    </row>
    <row r="1313" spans="1:11" ht="14.25">
      <c r="A1313" s="28">
        <v>2001</v>
      </c>
      <c r="B1313" s="28">
        <v>138</v>
      </c>
      <c r="D1313" s="30" t="s">
        <v>1205</v>
      </c>
      <c r="E1313" s="29" t="s">
        <v>377</v>
      </c>
      <c r="F1313" s="28" t="s">
        <v>921</v>
      </c>
      <c r="I1313" s="29" t="s">
        <v>1098</v>
      </c>
      <c r="J1313" s="28" t="s">
        <v>1050</v>
      </c>
      <c r="K1313" s="35">
        <v>0.09438657407407408</v>
      </c>
    </row>
    <row r="1314" spans="1:11" ht="14.25">
      <c r="A1314" s="28">
        <v>2001</v>
      </c>
      <c r="B1314" s="28">
        <v>139</v>
      </c>
      <c r="D1314" s="29" t="s">
        <v>1062</v>
      </c>
      <c r="E1314" s="30" t="s">
        <v>1116</v>
      </c>
      <c r="F1314" s="28" t="s">
        <v>921</v>
      </c>
      <c r="G1314" s="28">
        <v>12</v>
      </c>
      <c r="I1314" s="29" t="s">
        <v>1117</v>
      </c>
      <c r="J1314" s="28" t="s">
        <v>1044</v>
      </c>
      <c r="K1314" s="35">
        <v>0.09604166666666668</v>
      </c>
    </row>
    <row r="1315" spans="1:15" ht="14.25">
      <c r="A1315" s="28">
        <v>2001</v>
      </c>
      <c r="B1315" s="28">
        <v>140</v>
      </c>
      <c r="C1315" s="28">
        <v>38</v>
      </c>
      <c r="D1315" s="29" t="s">
        <v>2346</v>
      </c>
      <c r="E1315" s="29" t="s">
        <v>338</v>
      </c>
      <c r="F1315" s="28" t="s">
        <v>920</v>
      </c>
      <c r="I1315" s="29" t="s">
        <v>1176</v>
      </c>
      <c r="J1315" s="28" t="s">
        <v>1044</v>
      </c>
      <c r="K1315" s="35">
        <v>0.09731481481481481</v>
      </c>
      <c r="L1315" s="32"/>
      <c r="O1315" s="2"/>
    </row>
    <row r="1316" spans="1:15" ht="14.25">
      <c r="A1316" s="28">
        <v>2001</v>
      </c>
      <c r="B1316" s="28">
        <v>141</v>
      </c>
      <c r="C1316" s="28">
        <v>39</v>
      </c>
      <c r="D1316" s="29" t="s">
        <v>2248</v>
      </c>
      <c r="E1316" s="29" t="s">
        <v>603</v>
      </c>
      <c r="F1316" s="28" t="s">
        <v>1537</v>
      </c>
      <c r="H1316" s="29" t="s">
        <v>1031</v>
      </c>
      <c r="I1316" s="29" t="s">
        <v>1838</v>
      </c>
      <c r="J1316" s="28" t="s">
        <v>1044</v>
      </c>
      <c r="K1316" s="35">
        <v>0.09966435185185185</v>
      </c>
      <c r="O1316" s="2"/>
    </row>
    <row r="1317" spans="1:15" ht="14.25">
      <c r="A1317" s="28">
        <v>2000</v>
      </c>
      <c r="B1317" s="28">
        <v>1</v>
      </c>
      <c r="D1317" s="29" t="s">
        <v>991</v>
      </c>
      <c r="E1317" s="29" t="s">
        <v>880</v>
      </c>
      <c r="F1317" s="28" t="s">
        <v>921</v>
      </c>
      <c r="G1317" s="28">
        <v>24</v>
      </c>
      <c r="I1317" s="29" t="s">
        <v>1659</v>
      </c>
      <c r="J1317" s="28" t="s">
        <v>1044</v>
      </c>
      <c r="K1317" s="36">
        <v>0.040636574074074075</v>
      </c>
      <c r="O1317" s="2"/>
    </row>
    <row r="1318" spans="1:15" ht="14.25">
      <c r="A1318" s="28">
        <v>2000</v>
      </c>
      <c r="B1318" s="28">
        <v>2</v>
      </c>
      <c r="D1318" s="29" t="s">
        <v>1040</v>
      </c>
      <c r="E1318" s="29" t="s">
        <v>1041</v>
      </c>
      <c r="F1318" s="28" t="s">
        <v>921</v>
      </c>
      <c r="G1318" s="28">
        <v>36</v>
      </c>
      <c r="I1318" s="30" t="s">
        <v>1043</v>
      </c>
      <c r="J1318" s="28" t="s">
        <v>1044</v>
      </c>
      <c r="K1318" s="36">
        <v>0.040671296296296296</v>
      </c>
      <c r="O1318" s="2"/>
    </row>
    <row r="1319" spans="1:15" ht="14.25">
      <c r="A1319" s="28">
        <v>2000</v>
      </c>
      <c r="B1319" s="28">
        <v>3</v>
      </c>
      <c r="D1319" s="29" t="s">
        <v>1240</v>
      </c>
      <c r="E1319" s="29" t="s">
        <v>668</v>
      </c>
      <c r="F1319" s="28" t="s">
        <v>921</v>
      </c>
      <c r="G1319" s="28">
        <v>33</v>
      </c>
      <c r="I1319" s="30" t="s">
        <v>692</v>
      </c>
      <c r="J1319" s="28" t="s">
        <v>1050</v>
      </c>
      <c r="K1319" s="35">
        <v>0.04230324074074074</v>
      </c>
      <c r="O1319" s="2"/>
    </row>
    <row r="1320" spans="1:15" ht="14.25">
      <c r="A1320" s="28">
        <v>2000</v>
      </c>
      <c r="B1320" s="28">
        <v>4</v>
      </c>
      <c r="D1320" s="29" t="s">
        <v>1545</v>
      </c>
      <c r="E1320" s="29" t="s">
        <v>887</v>
      </c>
      <c r="F1320" s="28" t="s">
        <v>921</v>
      </c>
      <c r="G1320" s="28">
        <v>18</v>
      </c>
      <c r="I1320" s="29" t="s">
        <v>1068</v>
      </c>
      <c r="J1320" s="28" t="s">
        <v>1050</v>
      </c>
      <c r="K1320" s="35">
        <v>0.042835648148148144</v>
      </c>
      <c r="O1320" s="2"/>
    </row>
    <row r="1321" spans="1:15" ht="14.25">
      <c r="A1321" s="28">
        <v>2000</v>
      </c>
      <c r="B1321" s="28">
        <v>5</v>
      </c>
      <c r="D1321" s="29" t="s">
        <v>388</v>
      </c>
      <c r="E1321" s="29" t="s">
        <v>387</v>
      </c>
      <c r="F1321" s="28" t="s">
        <v>921</v>
      </c>
      <c r="G1321" s="28">
        <v>25</v>
      </c>
      <c r="I1321" s="30" t="s">
        <v>1626</v>
      </c>
      <c r="J1321" s="28" t="s">
        <v>1044</v>
      </c>
      <c r="K1321" s="35">
        <v>0.043912037037037034</v>
      </c>
      <c r="O1321" s="2"/>
    </row>
    <row r="1322" spans="1:15" ht="14.25">
      <c r="A1322" s="28">
        <v>2000</v>
      </c>
      <c r="B1322" s="28">
        <v>6</v>
      </c>
      <c r="D1322" s="29" t="s">
        <v>2339</v>
      </c>
      <c r="E1322" s="29" t="s">
        <v>476</v>
      </c>
      <c r="F1322" s="28" t="s">
        <v>921</v>
      </c>
      <c r="I1322" s="29" t="s">
        <v>1844</v>
      </c>
      <c r="J1322" s="28" t="s">
        <v>1044</v>
      </c>
      <c r="K1322" s="35">
        <v>0.044328703703703703</v>
      </c>
      <c r="O1322" s="2"/>
    </row>
    <row r="1323" spans="1:15" ht="14.25">
      <c r="A1323" s="28">
        <v>2000</v>
      </c>
      <c r="B1323" s="28">
        <v>7</v>
      </c>
      <c r="D1323" s="29" t="s">
        <v>1797</v>
      </c>
      <c r="E1323" s="29" t="s">
        <v>481</v>
      </c>
      <c r="F1323" s="28" t="s">
        <v>921</v>
      </c>
      <c r="I1323" s="29" t="s">
        <v>1054</v>
      </c>
      <c r="J1323" s="28" t="s">
        <v>1044</v>
      </c>
      <c r="K1323" s="35">
        <v>0.04446759259259259</v>
      </c>
      <c r="L1323" s="32"/>
      <c r="O1323" s="2"/>
    </row>
    <row r="1324" spans="1:15" ht="14.25">
      <c r="A1324" s="28">
        <v>2000</v>
      </c>
      <c r="B1324" s="28">
        <v>8</v>
      </c>
      <c r="D1324" s="29" t="s">
        <v>1149</v>
      </c>
      <c r="E1324" s="29" t="s">
        <v>633</v>
      </c>
      <c r="F1324" s="28" t="s">
        <v>2368</v>
      </c>
      <c r="G1324" s="28">
        <v>37</v>
      </c>
      <c r="I1324" s="29" t="s">
        <v>1387</v>
      </c>
      <c r="J1324" s="28" t="s">
        <v>1050</v>
      </c>
      <c r="K1324" s="35">
        <v>0.04452546296296297</v>
      </c>
      <c r="O1324" s="2"/>
    </row>
    <row r="1325" spans="1:15" ht="14.25">
      <c r="A1325" s="28">
        <v>2000</v>
      </c>
      <c r="B1325" s="28">
        <v>9</v>
      </c>
      <c r="D1325" s="29" t="s">
        <v>2235</v>
      </c>
      <c r="E1325" s="29" t="s">
        <v>1905</v>
      </c>
      <c r="F1325" s="28" t="s">
        <v>921</v>
      </c>
      <c r="G1325" s="28">
        <v>25</v>
      </c>
      <c r="I1325" s="29" t="s">
        <v>1160</v>
      </c>
      <c r="J1325" s="28" t="s">
        <v>1050</v>
      </c>
      <c r="K1325" s="35">
        <v>0.0449074074074074</v>
      </c>
      <c r="L1325" s="32"/>
      <c r="O1325" s="2"/>
    </row>
    <row r="1326" spans="1:15" ht="14.25">
      <c r="A1326" s="28">
        <v>2000</v>
      </c>
      <c r="B1326" s="28">
        <v>10</v>
      </c>
      <c r="D1326" s="29" t="s">
        <v>1207</v>
      </c>
      <c r="E1326" s="29" t="s">
        <v>1431</v>
      </c>
      <c r="F1326" s="28" t="s">
        <v>921</v>
      </c>
      <c r="G1326" s="28">
        <v>37</v>
      </c>
      <c r="I1326" s="30" t="s">
        <v>1432</v>
      </c>
      <c r="J1326" s="28" t="s">
        <v>1351</v>
      </c>
      <c r="K1326" s="35">
        <v>0.04510416666666667</v>
      </c>
      <c r="O1326" s="2"/>
    </row>
    <row r="1327" spans="1:15" ht="14.25">
      <c r="A1327" s="28">
        <v>2000</v>
      </c>
      <c r="B1327" s="28">
        <v>11</v>
      </c>
      <c r="D1327" s="29" t="s">
        <v>1186</v>
      </c>
      <c r="E1327" s="29" t="s">
        <v>14</v>
      </c>
      <c r="F1327" s="28" t="s">
        <v>1426</v>
      </c>
      <c r="G1327" s="28">
        <v>40</v>
      </c>
      <c r="I1327" s="29" t="s">
        <v>1238</v>
      </c>
      <c r="J1327" s="28" t="s">
        <v>1050</v>
      </c>
      <c r="K1327" s="35">
        <v>0.04559027777777778</v>
      </c>
      <c r="O1327" s="2"/>
    </row>
    <row r="1328" spans="1:15" ht="14.25">
      <c r="A1328" s="28">
        <v>2000</v>
      </c>
      <c r="B1328" s="28">
        <v>12</v>
      </c>
      <c r="D1328" s="29" t="s">
        <v>1240</v>
      </c>
      <c r="E1328" s="29" t="s">
        <v>13</v>
      </c>
      <c r="F1328" s="28" t="s">
        <v>1426</v>
      </c>
      <c r="I1328" s="29" t="s">
        <v>1507</v>
      </c>
      <c r="J1328" s="28" t="s">
        <v>1044</v>
      </c>
      <c r="K1328" s="35">
        <v>0.04662037037037037</v>
      </c>
      <c r="O1328" s="2"/>
    </row>
    <row r="1329" spans="1:15" ht="14.25">
      <c r="A1329" s="28">
        <v>2000</v>
      </c>
      <c r="B1329" s="28">
        <v>13</v>
      </c>
      <c r="D1329" s="29" t="s">
        <v>1182</v>
      </c>
      <c r="E1329" s="29" t="s">
        <v>221</v>
      </c>
      <c r="F1329" s="28" t="s">
        <v>921</v>
      </c>
      <c r="G1329" s="28">
        <v>35</v>
      </c>
      <c r="I1329" s="29" t="s">
        <v>1114</v>
      </c>
      <c r="J1329" s="28" t="s">
        <v>1044</v>
      </c>
      <c r="K1329" s="35">
        <v>0.046828703703703706</v>
      </c>
      <c r="M1329" s="33"/>
      <c r="O1329" s="2"/>
    </row>
    <row r="1330" spans="1:15" ht="14.25">
      <c r="A1330" s="28">
        <v>2000</v>
      </c>
      <c r="B1330" s="28">
        <v>14</v>
      </c>
      <c r="D1330" s="29" t="s">
        <v>1447</v>
      </c>
      <c r="E1330" s="29" t="s">
        <v>1448</v>
      </c>
      <c r="F1330" s="28" t="s">
        <v>921</v>
      </c>
      <c r="G1330" s="28">
        <v>38</v>
      </c>
      <c r="I1330" s="30" t="s">
        <v>1130</v>
      </c>
      <c r="J1330" s="28" t="s">
        <v>1044</v>
      </c>
      <c r="K1330" s="35">
        <v>0.047233796296296295</v>
      </c>
      <c r="O1330" s="2"/>
    </row>
    <row r="1331" spans="1:15" ht="14.25">
      <c r="A1331" s="28">
        <v>2000</v>
      </c>
      <c r="B1331" s="28">
        <v>15</v>
      </c>
      <c r="D1331" s="29" t="s">
        <v>1938</v>
      </c>
      <c r="E1331" s="29" t="s">
        <v>431</v>
      </c>
      <c r="F1331" s="22" t="s">
        <v>1426</v>
      </c>
      <c r="G1331" s="22">
        <v>37</v>
      </c>
      <c r="I1331" s="29" t="s">
        <v>1355</v>
      </c>
      <c r="J1331" s="28" t="s">
        <v>1044</v>
      </c>
      <c r="K1331" s="35">
        <v>0.04770833333333333</v>
      </c>
      <c r="O1331" s="2"/>
    </row>
    <row r="1332" spans="1:15" ht="14.25">
      <c r="A1332" s="28">
        <v>2000</v>
      </c>
      <c r="B1332" s="28">
        <v>16</v>
      </c>
      <c r="D1332" s="29" t="s">
        <v>1115</v>
      </c>
      <c r="E1332" s="29" t="s">
        <v>601</v>
      </c>
      <c r="F1332" s="28" t="s">
        <v>921</v>
      </c>
      <c r="G1332" s="28">
        <v>34</v>
      </c>
      <c r="I1332" s="29" t="s">
        <v>1786</v>
      </c>
      <c r="J1332" s="28" t="s">
        <v>1044</v>
      </c>
      <c r="K1332" s="35">
        <v>0.04780092592592592</v>
      </c>
      <c r="O1332" s="2"/>
    </row>
    <row r="1333" spans="1:15" ht="14.25">
      <c r="A1333" s="28">
        <v>2000</v>
      </c>
      <c r="B1333" s="28">
        <v>17</v>
      </c>
      <c r="D1333" s="29" t="s">
        <v>1045</v>
      </c>
      <c r="E1333" s="30" t="s">
        <v>1451</v>
      </c>
      <c r="F1333" s="28" t="s">
        <v>1426</v>
      </c>
      <c r="G1333" s="28">
        <v>39</v>
      </c>
      <c r="I1333" s="29" t="s">
        <v>1557</v>
      </c>
      <c r="J1333" s="28" t="s">
        <v>1044</v>
      </c>
      <c r="K1333" s="35">
        <v>0.04793981481481482</v>
      </c>
      <c r="O1333" s="2"/>
    </row>
    <row r="1334" spans="1:15" ht="14.25">
      <c r="A1334" s="28">
        <v>2000</v>
      </c>
      <c r="B1334" s="28">
        <v>18</v>
      </c>
      <c r="D1334" s="29" t="s">
        <v>1971</v>
      </c>
      <c r="E1334" s="29" t="s">
        <v>1926</v>
      </c>
      <c r="F1334" s="28" t="s">
        <v>921</v>
      </c>
      <c r="G1334" s="28">
        <v>36</v>
      </c>
      <c r="I1334" s="29" t="s">
        <v>38</v>
      </c>
      <c r="J1334" s="28" t="s">
        <v>1351</v>
      </c>
      <c r="K1334" s="35">
        <v>0.048032407407407406</v>
      </c>
      <c r="O1334" s="2"/>
    </row>
    <row r="1335" spans="1:15" ht="14.25">
      <c r="A1335" s="28">
        <v>2000</v>
      </c>
      <c r="B1335" s="28">
        <v>19</v>
      </c>
      <c r="D1335" s="29" t="s">
        <v>1708</v>
      </c>
      <c r="E1335" s="29" t="s">
        <v>364</v>
      </c>
      <c r="F1335" s="28" t="s">
        <v>921</v>
      </c>
      <c r="I1335" s="29" t="s">
        <v>1316</v>
      </c>
      <c r="J1335" s="28" t="s">
        <v>1044</v>
      </c>
      <c r="K1335" s="35">
        <v>0.04809027777777778</v>
      </c>
      <c r="O1335" s="2"/>
    </row>
    <row r="1336" spans="1:15" ht="14.25">
      <c r="A1336" s="28">
        <v>2000</v>
      </c>
      <c r="B1336" s="28">
        <v>20</v>
      </c>
      <c r="D1336" s="29" t="s">
        <v>1109</v>
      </c>
      <c r="E1336" s="29" t="s">
        <v>1831</v>
      </c>
      <c r="F1336" s="28" t="s">
        <v>921</v>
      </c>
      <c r="G1336" s="28">
        <v>29</v>
      </c>
      <c r="I1336" s="29" t="s">
        <v>1406</v>
      </c>
      <c r="J1336" s="28" t="s">
        <v>1044</v>
      </c>
      <c r="K1336" s="35">
        <v>0.0484375</v>
      </c>
      <c r="M1336" s="33"/>
      <c r="O1336" s="2"/>
    </row>
    <row r="1337" spans="1:15" ht="14.25">
      <c r="A1337" s="28">
        <v>2000</v>
      </c>
      <c r="B1337" s="28">
        <v>21</v>
      </c>
      <c r="D1337" s="29" t="s">
        <v>1928</v>
      </c>
      <c r="E1337" s="29" t="s">
        <v>1119</v>
      </c>
      <c r="F1337" s="28" t="s">
        <v>922</v>
      </c>
      <c r="I1337" s="29" t="s">
        <v>1227</v>
      </c>
      <c r="J1337" s="28" t="s">
        <v>1044</v>
      </c>
      <c r="K1337" s="35">
        <v>0.048518518518518516</v>
      </c>
      <c r="O1337" s="2"/>
    </row>
    <row r="1338" spans="1:15" ht="14.25">
      <c r="A1338" s="28">
        <v>2000</v>
      </c>
      <c r="B1338" s="28">
        <v>22</v>
      </c>
      <c r="D1338" s="29" t="s">
        <v>1058</v>
      </c>
      <c r="E1338" s="29" t="s">
        <v>1059</v>
      </c>
      <c r="F1338" s="28" t="s">
        <v>921</v>
      </c>
      <c r="G1338" s="28">
        <v>35</v>
      </c>
      <c r="I1338" s="29" t="s">
        <v>1117</v>
      </c>
      <c r="J1338" s="28" t="s">
        <v>1044</v>
      </c>
      <c r="K1338" s="35">
        <v>0.048553240740740744</v>
      </c>
      <c r="O1338" s="2"/>
    </row>
    <row r="1339" spans="1:15" ht="14.25">
      <c r="A1339" s="28">
        <v>2000</v>
      </c>
      <c r="B1339" s="28">
        <v>23</v>
      </c>
      <c r="D1339" s="29" t="s">
        <v>1112</v>
      </c>
      <c r="E1339" s="29" t="s">
        <v>1893</v>
      </c>
      <c r="F1339" s="28" t="s">
        <v>921</v>
      </c>
      <c r="I1339" s="29" t="s">
        <v>1117</v>
      </c>
      <c r="J1339" s="28" t="s">
        <v>1044</v>
      </c>
      <c r="K1339" s="35">
        <v>0.04861111111111111</v>
      </c>
      <c r="M1339" s="32"/>
      <c r="O1339" s="2"/>
    </row>
    <row r="1340" spans="1:15" ht="14.25">
      <c r="A1340" s="28">
        <v>2000</v>
      </c>
      <c r="B1340" s="28">
        <v>24</v>
      </c>
      <c r="D1340" s="29" t="s">
        <v>1320</v>
      </c>
      <c r="E1340" s="30" t="s">
        <v>883</v>
      </c>
      <c r="F1340" s="28" t="s">
        <v>921</v>
      </c>
      <c r="G1340" s="28">
        <v>34</v>
      </c>
      <c r="I1340" s="30" t="s">
        <v>890</v>
      </c>
      <c r="J1340" s="28" t="s">
        <v>1044</v>
      </c>
      <c r="K1340" s="35">
        <v>0.04866898148148149</v>
      </c>
      <c r="M1340" s="33"/>
      <c r="O1340" s="2"/>
    </row>
    <row r="1341" spans="1:15" ht="14.25">
      <c r="A1341" s="28">
        <v>2000</v>
      </c>
      <c r="B1341" s="28">
        <v>25</v>
      </c>
      <c r="D1341" s="30" t="s">
        <v>2145</v>
      </c>
      <c r="E1341" s="30" t="s">
        <v>2146</v>
      </c>
      <c r="F1341" s="28" t="s">
        <v>921</v>
      </c>
      <c r="G1341" s="28">
        <v>25</v>
      </c>
      <c r="I1341" s="29" t="s">
        <v>1308</v>
      </c>
      <c r="J1341" s="28" t="s">
        <v>1044</v>
      </c>
      <c r="K1341" s="35">
        <v>0.048900462962962965</v>
      </c>
      <c r="O1341" s="2"/>
    </row>
    <row r="1342" spans="1:15" ht="14.25">
      <c r="A1342" s="28">
        <v>2000</v>
      </c>
      <c r="B1342" s="28">
        <v>26</v>
      </c>
      <c r="D1342" s="29" t="s">
        <v>1063</v>
      </c>
      <c r="E1342" s="29" t="s">
        <v>570</v>
      </c>
      <c r="F1342" s="28" t="s">
        <v>921</v>
      </c>
      <c r="G1342" s="28">
        <v>19</v>
      </c>
      <c r="I1342" s="29" t="s">
        <v>1197</v>
      </c>
      <c r="J1342" s="28" t="s">
        <v>1044</v>
      </c>
      <c r="K1342" s="35">
        <v>0.04905092592592592</v>
      </c>
      <c r="O1342" s="2"/>
    </row>
    <row r="1343" spans="1:15" ht="14.25">
      <c r="A1343" s="28">
        <v>2000</v>
      </c>
      <c r="B1343" s="28">
        <v>27</v>
      </c>
      <c r="D1343" s="29" t="s">
        <v>1090</v>
      </c>
      <c r="E1343" s="29" t="s">
        <v>413</v>
      </c>
      <c r="F1343" s="28" t="s">
        <v>921</v>
      </c>
      <c r="I1343" s="29" t="s">
        <v>1083</v>
      </c>
      <c r="J1343" s="28" t="s">
        <v>1044</v>
      </c>
      <c r="K1343" s="35">
        <v>0.04918981481481482</v>
      </c>
      <c r="O1343" s="2"/>
    </row>
    <row r="1344" spans="1:15" ht="14.25">
      <c r="A1344" s="28">
        <v>2000</v>
      </c>
      <c r="B1344" s="28">
        <v>28</v>
      </c>
      <c r="D1344" s="29" t="s">
        <v>2322</v>
      </c>
      <c r="E1344" s="29" t="s">
        <v>2073</v>
      </c>
      <c r="F1344" s="28" t="s">
        <v>921</v>
      </c>
      <c r="G1344" s="28">
        <v>37</v>
      </c>
      <c r="I1344" s="29" t="s">
        <v>1675</v>
      </c>
      <c r="J1344" s="28" t="s">
        <v>1044</v>
      </c>
      <c r="K1344" s="35">
        <v>0.049247685185185186</v>
      </c>
      <c r="O1344" s="2"/>
    </row>
    <row r="1345" spans="1:15" ht="14.25">
      <c r="A1345" s="28">
        <v>2000</v>
      </c>
      <c r="B1345" s="28">
        <v>29</v>
      </c>
      <c r="D1345" s="29" t="s">
        <v>1193</v>
      </c>
      <c r="E1345" s="29" t="s">
        <v>685</v>
      </c>
      <c r="F1345" s="28" t="s">
        <v>921</v>
      </c>
      <c r="I1345" s="29" t="s">
        <v>1468</v>
      </c>
      <c r="J1345" s="28" t="s">
        <v>1044</v>
      </c>
      <c r="K1345" s="35">
        <v>0.04925925925925926</v>
      </c>
      <c r="O1345" s="2"/>
    </row>
    <row r="1346" spans="1:15" ht="14.25">
      <c r="A1346" s="28">
        <v>2000</v>
      </c>
      <c r="B1346" s="28">
        <v>30</v>
      </c>
      <c r="D1346" s="29" t="s">
        <v>1886</v>
      </c>
      <c r="E1346" s="29" t="s">
        <v>1895</v>
      </c>
      <c r="F1346" s="28" t="s">
        <v>921</v>
      </c>
      <c r="G1346" s="28">
        <v>26</v>
      </c>
      <c r="J1346" s="28" t="s">
        <v>1044</v>
      </c>
      <c r="K1346" s="35">
        <v>0.049421296296296297</v>
      </c>
      <c r="O1346" s="2"/>
    </row>
    <row r="1347" spans="1:15" ht="14.25">
      <c r="A1347" s="28">
        <v>2000</v>
      </c>
      <c r="B1347" s="28">
        <v>31</v>
      </c>
      <c r="D1347" s="29" t="s">
        <v>1118</v>
      </c>
      <c r="E1347" s="29" t="s">
        <v>765</v>
      </c>
      <c r="F1347" s="28" t="s">
        <v>1543</v>
      </c>
      <c r="G1347" s="28">
        <v>51</v>
      </c>
      <c r="I1347" s="29" t="s">
        <v>146</v>
      </c>
      <c r="J1347" s="28" t="s">
        <v>1351</v>
      </c>
      <c r="K1347" s="35">
        <v>0.049652777777777775</v>
      </c>
      <c r="O1347" s="2"/>
    </row>
    <row r="1348" spans="1:15" ht="14.25">
      <c r="A1348" s="28">
        <v>2000</v>
      </c>
      <c r="B1348" s="28">
        <v>32</v>
      </c>
      <c r="C1348" s="28">
        <v>1</v>
      </c>
      <c r="D1348" s="29" t="s">
        <v>1379</v>
      </c>
      <c r="E1348" s="29" t="s">
        <v>895</v>
      </c>
      <c r="F1348" s="28" t="s">
        <v>920</v>
      </c>
      <c r="G1348" s="28">
        <v>31</v>
      </c>
      <c r="I1348" s="29" t="s">
        <v>1387</v>
      </c>
      <c r="J1348" s="28" t="s">
        <v>1044</v>
      </c>
      <c r="K1348" s="35">
        <v>0.04984953703703704</v>
      </c>
      <c r="O1348" s="2"/>
    </row>
    <row r="1349" spans="1:15" ht="14.25">
      <c r="A1349" s="28">
        <v>2000</v>
      </c>
      <c r="B1349" s="28">
        <v>33</v>
      </c>
      <c r="D1349" s="29" t="s">
        <v>1441</v>
      </c>
      <c r="E1349" s="29" t="s">
        <v>205</v>
      </c>
      <c r="F1349" s="28" t="s">
        <v>1426</v>
      </c>
      <c r="G1349" s="28">
        <v>49</v>
      </c>
      <c r="I1349" s="29" t="s">
        <v>86</v>
      </c>
      <c r="J1349" s="28" t="s">
        <v>1106</v>
      </c>
      <c r="K1349" s="35">
        <v>0.04987268518518518</v>
      </c>
      <c r="O1349" s="2"/>
    </row>
    <row r="1350" spans="1:15" ht="14.25">
      <c r="A1350" s="28">
        <v>2000</v>
      </c>
      <c r="B1350" s="28">
        <v>34</v>
      </c>
      <c r="D1350" s="29" t="s">
        <v>1109</v>
      </c>
      <c r="E1350" s="29" t="s">
        <v>1110</v>
      </c>
      <c r="F1350" s="28" t="s">
        <v>1426</v>
      </c>
      <c r="G1350" s="28">
        <v>45</v>
      </c>
      <c r="I1350" s="30" t="s">
        <v>1111</v>
      </c>
      <c r="J1350" s="28" t="s">
        <v>1044</v>
      </c>
      <c r="K1350" s="35">
        <v>0.04998842592592592</v>
      </c>
      <c r="O1350" s="2"/>
    </row>
    <row r="1351" spans="1:15" ht="14.25">
      <c r="A1351" s="28">
        <v>2000</v>
      </c>
      <c r="B1351" s="28">
        <v>35</v>
      </c>
      <c r="D1351" s="29" t="s">
        <v>1073</v>
      </c>
      <c r="E1351" s="29" t="s">
        <v>1074</v>
      </c>
      <c r="F1351" s="28" t="s">
        <v>1426</v>
      </c>
      <c r="G1351" s="28">
        <v>44</v>
      </c>
      <c r="I1351" s="29" t="s">
        <v>1076</v>
      </c>
      <c r="J1351" s="28" t="s">
        <v>1044</v>
      </c>
      <c r="K1351" s="35">
        <v>0.050069444444444444</v>
      </c>
      <c r="O1351" s="2"/>
    </row>
    <row r="1352" spans="1:15" ht="14.25">
      <c r="A1352" s="28">
        <v>2000</v>
      </c>
      <c r="B1352" s="28">
        <v>36</v>
      </c>
      <c r="D1352" s="29" t="s">
        <v>1225</v>
      </c>
      <c r="E1352" s="29" t="s">
        <v>1813</v>
      </c>
      <c r="F1352" s="28" t="s">
        <v>921</v>
      </c>
      <c r="G1352" s="28">
        <v>22</v>
      </c>
      <c r="I1352" s="29" t="s">
        <v>1337</v>
      </c>
      <c r="J1352" s="28" t="s">
        <v>1044</v>
      </c>
      <c r="K1352" s="35">
        <v>0.05028935185185185</v>
      </c>
      <c r="O1352" s="2"/>
    </row>
    <row r="1353" spans="1:15" ht="14.25">
      <c r="A1353" s="28">
        <v>2000</v>
      </c>
      <c r="B1353" s="28">
        <v>37</v>
      </c>
      <c r="D1353" s="29" t="s">
        <v>1648</v>
      </c>
      <c r="E1353" s="29" t="s">
        <v>1641</v>
      </c>
      <c r="F1353" s="28" t="s">
        <v>921</v>
      </c>
      <c r="G1353" s="28">
        <v>33</v>
      </c>
      <c r="I1353" s="29" t="s">
        <v>1160</v>
      </c>
      <c r="J1353" s="28" t="s">
        <v>1050</v>
      </c>
      <c r="K1353" s="35">
        <v>0.05034722222222222</v>
      </c>
      <c r="O1353" s="2"/>
    </row>
    <row r="1354" spans="1:15" ht="14.25">
      <c r="A1354" s="28">
        <v>2000</v>
      </c>
      <c r="B1354" s="28">
        <v>38</v>
      </c>
      <c r="D1354" s="29" t="s">
        <v>1055</v>
      </c>
      <c r="E1354" s="29" t="s">
        <v>190</v>
      </c>
      <c r="F1354" s="28" t="s">
        <v>921</v>
      </c>
      <c r="G1354" s="28">
        <v>36</v>
      </c>
      <c r="I1354" s="30" t="s">
        <v>1443</v>
      </c>
      <c r="J1354" s="28" t="s">
        <v>1044</v>
      </c>
      <c r="K1354" s="35">
        <v>0.0506712962962963</v>
      </c>
      <c r="O1354" s="2"/>
    </row>
    <row r="1355" spans="1:15" ht="14.25">
      <c r="A1355" s="28">
        <v>2000</v>
      </c>
      <c r="B1355" s="28">
        <v>39</v>
      </c>
      <c r="D1355" s="29" t="s">
        <v>944</v>
      </c>
      <c r="E1355" s="29" t="s">
        <v>945</v>
      </c>
      <c r="F1355" s="28" t="s">
        <v>1543</v>
      </c>
      <c r="G1355" s="28">
        <v>50</v>
      </c>
      <c r="I1355" s="29" t="s">
        <v>1057</v>
      </c>
      <c r="J1355" s="28" t="s">
        <v>1044</v>
      </c>
      <c r="K1355" s="35">
        <v>0.050798611111111114</v>
      </c>
      <c r="O1355" s="2"/>
    </row>
    <row r="1356" spans="1:15" ht="14.25">
      <c r="A1356" s="28">
        <v>2000</v>
      </c>
      <c r="B1356" s="28">
        <v>40</v>
      </c>
      <c r="D1356" s="29" t="s">
        <v>1235</v>
      </c>
      <c r="E1356" s="29" t="s">
        <v>491</v>
      </c>
      <c r="F1356" s="28" t="s">
        <v>921</v>
      </c>
      <c r="I1356" s="29" t="s">
        <v>1054</v>
      </c>
      <c r="J1356" s="28" t="s">
        <v>1044</v>
      </c>
      <c r="K1356" s="35">
        <v>0.0509375</v>
      </c>
      <c r="O1356" s="2"/>
    </row>
    <row r="1357" spans="1:15" ht="14.25">
      <c r="A1357" s="28">
        <v>2000</v>
      </c>
      <c r="B1357" s="28">
        <v>41</v>
      </c>
      <c r="D1357" s="29" t="s">
        <v>656</v>
      </c>
      <c r="E1357" s="29" t="s">
        <v>412</v>
      </c>
      <c r="F1357" s="28" t="s">
        <v>921</v>
      </c>
      <c r="G1357" s="28">
        <v>38</v>
      </c>
      <c r="I1357" s="29" t="s">
        <v>1838</v>
      </c>
      <c r="J1357" s="28" t="s">
        <v>1044</v>
      </c>
      <c r="K1357" s="35">
        <v>0.051006944444444445</v>
      </c>
      <c r="O1357" s="2"/>
    </row>
    <row r="1358" spans="1:15" ht="14.25">
      <c r="A1358" s="28">
        <v>2000</v>
      </c>
      <c r="B1358" s="28">
        <v>42</v>
      </c>
      <c r="D1358" s="29" t="s">
        <v>1567</v>
      </c>
      <c r="E1358" s="29" t="s">
        <v>458</v>
      </c>
      <c r="F1358" s="28" t="s">
        <v>921</v>
      </c>
      <c r="G1358" s="28">
        <v>32</v>
      </c>
      <c r="I1358" s="29" t="s">
        <v>1054</v>
      </c>
      <c r="J1358" s="28" t="s">
        <v>1044</v>
      </c>
      <c r="K1358" s="35">
        <v>0.051053240740740746</v>
      </c>
      <c r="O1358" s="2"/>
    </row>
    <row r="1359" spans="1:15" ht="14.25">
      <c r="A1359" s="28">
        <v>2000</v>
      </c>
      <c r="B1359" s="28">
        <v>43</v>
      </c>
      <c r="D1359" s="29" t="s">
        <v>1131</v>
      </c>
      <c r="E1359" s="29" t="s">
        <v>961</v>
      </c>
      <c r="F1359" s="28" t="s">
        <v>922</v>
      </c>
      <c r="G1359" s="28">
        <v>61</v>
      </c>
      <c r="I1359" s="29" t="s">
        <v>17</v>
      </c>
      <c r="J1359" s="28" t="s">
        <v>1271</v>
      </c>
      <c r="K1359" s="35">
        <v>0.05106481481481481</v>
      </c>
      <c r="O1359" s="2"/>
    </row>
    <row r="1360" spans="1:15" ht="14.25">
      <c r="A1360" s="28">
        <v>2000</v>
      </c>
      <c r="B1360" s="28">
        <v>44</v>
      </c>
      <c r="D1360" s="29" t="s">
        <v>1115</v>
      </c>
      <c r="E1360" s="30" t="s">
        <v>1116</v>
      </c>
      <c r="F1360" s="28" t="s">
        <v>1426</v>
      </c>
      <c r="G1360" s="28">
        <v>49</v>
      </c>
      <c r="I1360" s="29" t="s">
        <v>1117</v>
      </c>
      <c r="J1360" s="28" t="s">
        <v>1044</v>
      </c>
      <c r="K1360" s="35">
        <v>0.05115740740740741</v>
      </c>
      <c r="O1360" s="2"/>
    </row>
    <row r="1361" spans="1:15" ht="14.25">
      <c r="A1361" s="28">
        <v>2000</v>
      </c>
      <c r="B1361" s="28">
        <v>45</v>
      </c>
      <c r="D1361" s="29" t="s">
        <v>1120</v>
      </c>
      <c r="E1361" s="29" t="s">
        <v>593</v>
      </c>
      <c r="F1361" s="28" t="s">
        <v>1426</v>
      </c>
      <c r="I1361" s="29" t="s">
        <v>1507</v>
      </c>
      <c r="J1361" s="28" t="s">
        <v>1044</v>
      </c>
      <c r="K1361" s="35">
        <v>0.05122685185185185</v>
      </c>
      <c r="O1361" s="2"/>
    </row>
    <row r="1362" spans="1:15" ht="14.25">
      <c r="A1362" s="28">
        <v>2000</v>
      </c>
      <c r="B1362" s="28">
        <v>46</v>
      </c>
      <c r="D1362" s="29" t="s">
        <v>1525</v>
      </c>
      <c r="E1362" s="29" t="s">
        <v>167</v>
      </c>
      <c r="F1362" s="28" t="s">
        <v>921</v>
      </c>
      <c r="I1362" s="29" t="s">
        <v>1174</v>
      </c>
      <c r="J1362" s="28" t="s">
        <v>1044</v>
      </c>
      <c r="K1362" s="35">
        <v>0.05148148148148148</v>
      </c>
      <c r="O1362" s="2"/>
    </row>
    <row r="1363" spans="1:15" ht="14.25">
      <c r="A1363" s="28">
        <v>2000</v>
      </c>
      <c r="B1363" s="28">
        <v>47</v>
      </c>
      <c r="D1363" s="29" t="s">
        <v>1525</v>
      </c>
      <c r="E1363" s="29" t="s">
        <v>411</v>
      </c>
      <c r="F1363" s="28" t="s">
        <v>1426</v>
      </c>
      <c r="G1363" s="28">
        <v>41</v>
      </c>
      <c r="I1363" s="30" t="s">
        <v>1358</v>
      </c>
      <c r="J1363" s="28" t="s">
        <v>1044</v>
      </c>
      <c r="K1363" s="35">
        <v>0.05157407407407408</v>
      </c>
      <c r="O1363" s="2"/>
    </row>
    <row r="1364" spans="1:15" ht="14.25">
      <c r="A1364" s="28">
        <v>2000</v>
      </c>
      <c r="B1364" s="28">
        <v>48</v>
      </c>
      <c r="D1364" s="29" t="s">
        <v>2257</v>
      </c>
      <c r="E1364" s="29" t="s">
        <v>438</v>
      </c>
      <c r="F1364" s="28" t="s">
        <v>1426</v>
      </c>
      <c r="I1364" s="30" t="s">
        <v>1443</v>
      </c>
      <c r="J1364" s="28" t="s">
        <v>1044</v>
      </c>
      <c r="K1364" s="35">
        <v>0.05174768518518519</v>
      </c>
      <c r="O1364" s="2"/>
    </row>
    <row r="1365" spans="1:15" ht="14.25">
      <c r="A1365" s="28">
        <v>2000</v>
      </c>
      <c r="B1365" s="28">
        <v>49</v>
      </c>
      <c r="D1365" s="29" t="s">
        <v>1115</v>
      </c>
      <c r="E1365" s="29" t="s">
        <v>1889</v>
      </c>
      <c r="F1365" s="28" t="s">
        <v>921</v>
      </c>
      <c r="I1365" s="29" t="s">
        <v>148</v>
      </c>
      <c r="J1365" s="28" t="s">
        <v>1106</v>
      </c>
      <c r="K1365" s="35">
        <v>0.051898148148148145</v>
      </c>
      <c r="O1365" s="2"/>
    </row>
    <row r="1366" spans="1:15" ht="14.25">
      <c r="A1366" s="28">
        <v>2000</v>
      </c>
      <c r="B1366" s="28">
        <v>50</v>
      </c>
      <c r="C1366" s="28">
        <v>2</v>
      </c>
      <c r="D1366" s="29" t="s">
        <v>905</v>
      </c>
      <c r="E1366" s="29" t="s">
        <v>906</v>
      </c>
      <c r="F1366" s="28" t="s">
        <v>920</v>
      </c>
      <c r="I1366" s="29" t="s">
        <v>1086</v>
      </c>
      <c r="J1366" s="28" t="s">
        <v>1044</v>
      </c>
      <c r="K1366" s="35">
        <v>0.05209490740740741</v>
      </c>
      <c r="O1366" s="2"/>
    </row>
    <row r="1367" spans="1:15" ht="14.25">
      <c r="A1367" s="28">
        <v>2000</v>
      </c>
      <c r="B1367" s="28">
        <v>51</v>
      </c>
      <c r="D1367" s="29" t="s">
        <v>1165</v>
      </c>
      <c r="E1367" s="29" t="s">
        <v>1599</v>
      </c>
      <c r="F1367" s="28" t="s">
        <v>921</v>
      </c>
      <c r="G1367" s="28">
        <v>30</v>
      </c>
      <c r="I1367" s="29" t="s">
        <v>1406</v>
      </c>
      <c r="J1367" s="28" t="s">
        <v>1044</v>
      </c>
      <c r="K1367" s="35">
        <v>0.05230324074074074</v>
      </c>
      <c r="L1367" s="32"/>
      <c r="O1367" s="2"/>
    </row>
    <row r="1368" spans="1:15" ht="14.25">
      <c r="A1368" s="28">
        <v>2000</v>
      </c>
      <c r="B1368" s="28">
        <v>52</v>
      </c>
      <c r="D1368" s="29" t="s">
        <v>1090</v>
      </c>
      <c r="E1368" s="29" t="s">
        <v>362</v>
      </c>
      <c r="F1368" s="28" t="s">
        <v>921</v>
      </c>
      <c r="I1368" s="29" t="s">
        <v>1305</v>
      </c>
      <c r="J1368" s="28" t="s">
        <v>1044</v>
      </c>
      <c r="K1368" s="35">
        <v>0.052569444444444446</v>
      </c>
      <c r="O1368" s="2"/>
    </row>
    <row r="1369" spans="1:15" ht="14.25">
      <c r="A1369" s="28">
        <v>2000</v>
      </c>
      <c r="B1369" s="28">
        <v>53</v>
      </c>
      <c r="D1369" s="29" t="s">
        <v>1112</v>
      </c>
      <c r="E1369" s="29" t="s">
        <v>333</v>
      </c>
      <c r="F1369" s="28" t="s">
        <v>921</v>
      </c>
      <c r="I1369" s="29" t="s">
        <v>1267</v>
      </c>
      <c r="J1369" s="28" t="s">
        <v>1044</v>
      </c>
      <c r="K1369" s="35">
        <v>0.05259259259259259</v>
      </c>
      <c r="O1369" s="2"/>
    </row>
    <row r="1370" spans="1:15" ht="14.25">
      <c r="A1370" s="28">
        <v>2000</v>
      </c>
      <c r="B1370" s="28">
        <v>54</v>
      </c>
      <c r="C1370" s="28">
        <v>3</v>
      </c>
      <c r="D1370" s="30" t="s">
        <v>1875</v>
      </c>
      <c r="E1370" s="29" t="s">
        <v>911</v>
      </c>
      <c r="F1370" s="28" t="s">
        <v>920</v>
      </c>
      <c r="G1370" s="28">
        <v>25</v>
      </c>
      <c r="I1370" s="29" t="s">
        <v>918</v>
      </c>
      <c r="J1370" s="28" t="s">
        <v>1351</v>
      </c>
      <c r="K1370" s="35">
        <v>0.052627314814814814</v>
      </c>
      <c r="O1370" s="2"/>
    </row>
    <row r="1371" spans="1:15" ht="14.25">
      <c r="A1371" s="28">
        <v>2000</v>
      </c>
      <c r="B1371" s="28">
        <v>55</v>
      </c>
      <c r="C1371" s="28">
        <v>4</v>
      </c>
      <c r="D1371" s="29" t="s">
        <v>1853</v>
      </c>
      <c r="E1371" s="29" t="s">
        <v>1854</v>
      </c>
      <c r="F1371" s="28" t="s">
        <v>920</v>
      </c>
      <c r="G1371" s="28">
        <v>38</v>
      </c>
      <c r="I1371" s="29" t="s">
        <v>1786</v>
      </c>
      <c r="J1371" s="28" t="s">
        <v>1050</v>
      </c>
      <c r="K1371" s="35">
        <v>0.05267361111111111</v>
      </c>
      <c r="O1371" s="2"/>
    </row>
    <row r="1372" spans="1:15" ht="14.25">
      <c r="A1372" s="28">
        <v>2000</v>
      </c>
      <c r="B1372" s="28">
        <v>56</v>
      </c>
      <c r="D1372" s="29" t="s">
        <v>1109</v>
      </c>
      <c r="E1372" s="29" t="s">
        <v>1703</v>
      </c>
      <c r="F1372" s="28" t="s">
        <v>921</v>
      </c>
      <c r="G1372" s="28">
        <v>34</v>
      </c>
      <c r="I1372" s="29" t="s">
        <v>1144</v>
      </c>
      <c r="J1372" s="28" t="s">
        <v>1050</v>
      </c>
      <c r="K1372" s="35">
        <v>0.0527199074074074</v>
      </c>
      <c r="O1372" s="2"/>
    </row>
    <row r="1373" spans="1:15" ht="14.25">
      <c r="A1373" s="28">
        <v>2000</v>
      </c>
      <c r="B1373" s="28">
        <v>57</v>
      </c>
      <c r="D1373" s="30" t="s">
        <v>1205</v>
      </c>
      <c r="E1373" s="29" t="s">
        <v>438</v>
      </c>
      <c r="F1373" s="28" t="s">
        <v>1426</v>
      </c>
      <c r="G1373" s="28">
        <v>44</v>
      </c>
      <c r="I1373" s="29" t="s">
        <v>1144</v>
      </c>
      <c r="J1373" s="28" t="s">
        <v>1044</v>
      </c>
      <c r="K1373" s="35">
        <v>0.05288194444444444</v>
      </c>
      <c r="O1373" s="2"/>
    </row>
    <row r="1374" spans="1:15" ht="14.25">
      <c r="A1374" s="28">
        <v>2000</v>
      </c>
      <c r="B1374" s="28">
        <v>58</v>
      </c>
      <c r="D1374" s="29" t="s">
        <v>1131</v>
      </c>
      <c r="E1374" s="29" t="s">
        <v>560</v>
      </c>
      <c r="F1374" s="28" t="s">
        <v>921</v>
      </c>
      <c r="G1374" s="28">
        <v>20</v>
      </c>
      <c r="I1374" s="29" t="s">
        <v>1164</v>
      </c>
      <c r="J1374" s="28" t="s">
        <v>1044</v>
      </c>
      <c r="K1374" s="35">
        <v>0.05302083333333333</v>
      </c>
      <c r="O1374" s="2"/>
    </row>
    <row r="1375" spans="1:15" ht="14.25">
      <c r="A1375" s="28">
        <v>2000</v>
      </c>
      <c r="B1375" s="28">
        <v>59</v>
      </c>
      <c r="D1375" s="30" t="s">
        <v>2088</v>
      </c>
      <c r="E1375" s="29" t="s">
        <v>454</v>
      </c>
      <c r="F1375" s="28" t="s">
        <v>921</v>
      </c>
      <c r="J1375" s="28" t="s">
        <v>1044</v>
      </c>
      <c r="K1375" s="35">
        <v>0.05306712962962964</v>
      </c>
      <c r="O1375" s="2"/>
    </row>
    <row r="1376" spans="1:15" ht="14.25">
      <c r="A1376" s="28">
        <v>2000</v>
      </c>
      <c r="B1376" s="28">
        <v>60</v>
      </c>
      <c r="D1376" s="29" t="s">
        <v>1317</v>
      </c>
      <c r="E1376" s="29" t="s">
        <v>454</v>
      </c>
      <c r="F1376" s="28" t="s">
        <v>921</v>
      </c>
      <c r="I1376" s="29" t="s">
        <v>1083</v>
      </c>
      <c r="J1376" s="28" t="s">
        <v>1044</v>
      </c>
      <c r="K1376" s="35">
        <v>0.05309027777777778</v>
      </c>
      <c r="O1376" s="2"/>
    </row>
    <row r="1377" spans="1:15" ht="14.25">
      <c r="A1377" s="28">
        <v>2000</v>
      </c>
      <c r="B1377" s="28">
        <v>61</v>
      </c>
      <c r="D1377" s="29" t="s">
        <v>1489</v>
      </c>
      <c r="E1377" s="29" t="s">
        <v>1082</v>
      </c>
      <c r="F1377" s="28" t="s">
        <v>921</v>
      </c>
      <c r="G1377" s="28">
        <v>32</v>
      </c>
      <c r="I1377" s="29" t="s">
        <v>71</v>
      </c>
      <c r="J1377" s="28" t="s">
        <v>1044</v>
      </c>
      <c r="K1377" s="35">
        <v>0.053125</v>
      </c>
      <c r="O1377" s="2"/>
    </row>
    <row r="1378" spans="1:15" ht="14.25">
      <c r="A1378" s="28">
        <v>2000</v>
      </c>
      <c r="B1378" s="28">
        <v>62</v>
      </c>
      <c r="D1378" s="29" t="s">
        <v>1045</v>
      </c>
      <c r="E1378" s="29" t="s">
        <v>2363</v>
      </c>
      <c r="F1378" s="28" t="s">
        <v>921</v>
      </c>
      <c r="G1378" s="28">
        <v>32</v>
      </c>
      <c r="I1378" s="29" t="s">
        <v>1286</v>
      </c>
      <c r="J1378" s="28" t="s">
        <v>1044</v>
      </c>
      <c r="K1378" s="35">
        <v>0.05322916666666666</v>
      </c>
      <c r="O1378" s="1"/>
    </row>
    <row r="1379" spans="1:15" ht="14.25">
      <c r="A1379" s="28">
        <v>2000</v>
      </c>
      <c r="B1379" s="28">
        <v>63</v>
      </c>
      <c r="C1379" s="28">
        <v>5</v>
      </c>
      <c r="D1379" s="29" t="s">
        <v>983</v>
      </c>
      <c r="E1379" s="29" t="s">
        <v>913</v>
      </c>
      <c r="F1379" s="28" t="s">
        <v>920</v>
      </c>
      <c r="G1379" s="28">
        <v>24</v>
      </c>
      <c r="I1379" s="29" t="s">
        <v>1744</v>
      </c>
      <c r="J1379" s="28" t="s">
        <v>1044</v>
      </c>
      <c r="K1379" s="35">
        <v>0.053252314814814815</v>
      </c>
      <c r="O1379" s="2"/>
    </row>
    <row r="1380" spans="1:15" ht="14.25">
      <c r="A1380" s="28">
        <v>2000</v>
      </c>
      <c r="B1380" s="28">
        <v>64</v>
      </c>
      <c r="D1380" s="29" t="s">
        <v>2330</v>
      </c>
      <c r="E1380" s="29" t="s">
        <v>584</v>
      </c>
      <c r="F1380" s="28" t="s">
        <v>921</v>
      </c>
      <c r="I1380" s="29" t="s">
        <v>1083</v>
      </c>
      <c r="J1380" s="28" t="s">
        <v>1044</v>
      </c>
      <c r="K1380" s="35">
        <v>0.05347222222222222</v>
      </c>
      <c r="O1380" s="2"/>
    </row>
    <row r="1381" spans="1:15" ht="14.25">
      <c r="A1381" s="28">
        <v>2000</v>
      </c>
      <c r="B1381" s="28">
        <v>65</v>
      </c>
      <c r="D1381" s="29" t="s">
        <v>1131</v>
      </c>
      <c r="E1381" s="29" t="s">
        <v>1535</v>
      </c>
      <c r="F1381" s="28" t="s">
        <v>1426</v>
      </c>
      <c r="I1381" s="29" t="s">
        <v>1507</v>
      </c>
      <c r="J1381" s="28" t="s">
        <v>1044</v>
      </c>
      <c r="K1381" s="35">
        <v>0.05357638888888889</v>
      </c>
      <c r="O1381" s="2"/>
    </row>
    <row r="1382" spans="1:15" ht="14.25">
      <c r="A1382" s="28">
        <v>2000</v>
      </c>
      <c r="B1382" s="28">
        <v>66</v>
      </c>
      <c r="D1382" s="29" t="s">
        <v>1165</v>
      </c>
      <c r="E1382" s="29" t="s">
        <v>421</v>
      </c>
      <c r="F1382" s="28" t="s">
        <v>1426</v>
      </c>
      <c r="G1382" s="28">
        <v>49</v>
      </c>
      <c r="I1382" s="29" t="s">
        <v>1462</v>
      </c>
      <c r="J1382" s="28" t="s">
        <v>1044</v>
      </c>
      <c r="K1382" s="35">
        <v>0.053657407407407404</v>
      </c>
      <c r="O1382" s="2"/>
    </row>
    <row r="1383" spans="1:15" ht="14.25">
      <c r="A1383" s="28">
        <v>2000</v>
      </c>
      <c r="B1383" s="28">
        <v>67</v>
      </c>
      <c r="D1383" s="30" t="s">
        <v>2131</v>
      </c>
      <c r="E1383" s="30" t="s">
        <v>2132</v>
      </c>
      <c r="F1383" s="28" t="s">
        <v>921</v>
      </c>
      <c r="G1383" s="28">
        <v>37</v>
      </c>
      <c r="I1383" s="30" t="s">
        <v>1595</v>
      </c>
      <c r="J1383" s="28" t="s">
        <v>1044</v>
      </c>
      <c r="K1383" s="35">
        <v>0.053657407407407404</v>
      </c>
      <c r="O1383" s="2"/>
    </row>
    <row r="1384" spans="1:15" ht="14.25">
      <c r="A1384" s="28">
        <v>2000</v>
      </c>
      <c r="B1384" s="28">
        <v>68</v>
      </c>
      <c r="D1384" s="29" t="s">
        <v>1149</v>
      </c>
      <c r="E1384" s="29" t="s">
        <v>950</v>
      </c>
      <c r="F1384" s="28" t="s">
        <v>1543</v>
      </c>
      <c r="G1384" s="28">
        <v>51</v>
      </c>
      <c r="I1384" s="29" t="s">
        <v>1446</v>
      </c>
      <c r="J1384" s="28" t="s">
        <v>1044</v>
      </c>
      <c r="K1384" s="35">
        <v>0.05379629629629629</v>
      </c>
      <c r="O1384" s="2"/>
    </row>
    <row r="1385" spans="1:15" ht="14.25">
      <c r="A1385" s="28">
        <v>2000</v>
      </c>
      <c r="B1385" s="28">
        <v>69</v>
      </c>
      <c r="D1385" s="29" t="s">
        <v>616</v>
      </c>
      <c r="E1385" s="29" t="s">
        <v>477</v>
      </c>
      <c r="F1385" s="28" t="s">
        <v>921</v>
      </c>
      <c r="I1385" s="29" t="s">
        <v>1802</v>
      </c>
      <c r="J1385" s="28" t="s">
        <v>1044</v>
      </c>
      <c r="K1385" s="35">
        <v>0.054293981481481485</v>
      </c>
      <c r="O1385" s="2"/>
    </row>
    <row r="1386" spans="1:15" ht="14.25">
      <c r="A1386" s="28">
        <v>2000</v>
      </c>
      <c r="B1386" s="28">
        <v>70</v>
      </c>
      <c r="D1386" s="29" t="s">
        <v>1165</v>
      </c>
      <c r="E1386" s="29" t="s">
        <v>505</v>
      </c>
      <c r="F1386" s="28" t="s">
        <v>921</v>
      </c>
      <c r="I1386" s="29" t="s">
        <v>128</v>
      </c>
      <c r="J1386" s="28" t="s">
        <v>1212</v>
      </c>
      <c r="K1386" s="35">
        <v>0.054467592592592595</v>
      </c>
      <c r="O1386" s="2"/>
    </row>
    <row r="1387" spans="1:15" ht="14.25">
      <c r="A1387" s="28">
        <v>2000</v>
      </c>
      <c r="B1387" s="28">
        <v>71</v>
      </c>
      <c r="C1387" s="28">
        <v>6</v>
      </c>
      <c r="D1387" s="29" t="s">
        <v>1935</v>
      </c>
      <c r="E1387" s="29" t="s">
        <v>1900</v>
      </c>
      <c r="F1387" s="28" t="s">
        <v>920</v>
      </c>
      <c r="G1387" s="28">
        <v>37</v>
      </c>
      <c r="I1387" s="29" t="s">
        <v>1117</v>
      </c>
      <c r="J1387" s="28" t="s">
        <v>1044</v>
      </c>
      <c r="K1387" s="35">
        <v>0.054490740740740735</v>
      </c>
      <c r="O1387" s="2"/>
    </row>
    <row r="1388" spans="1:15" ht="14.25">
      <c r="A1388" s="28">
        <v>2000</v>
      </c>
      <c r="B1388" s="28">
        <v>72</v>
      </c>
      <c r="D1388" s="29" t="s">
        <v>1441</v>
      </c>
      <c r="E1388" s="29" t="s">
        <v>309</v>
      </c>
      <c r="F1388" s="28" t="s">
        <v>1426</v>
      </c>
      <c r="G1388" s="28">
        <v>40</v>
      </c>
      <c r="I1388" s="29" t="s">
        <v>1160</v>
      </c>
      <c r="J1388" s="28" t="s">
        <v>1050</v>
      </c>
      <c r="K1388" s="35">
        <v>0.054502314814814816</v>
      </c>
      <c r="O1388" s="2"/>
    </row>
    <row r="1389" spans="1:15" ht="14.25">
      <c r="A1389" s="28">
        <v>2000</v>
      </c>
      <c r="B1389" s="28">
        <v>73</v>
      </c>
      <c r="D1389" s="29" t="s">
        <v>1040</v>
      </c>
      <c r="E1389" s="29" t="s">
        <v>400</v>
      </c>
      <c r="F1389" s="28" t="s">
        <v>921</v>
      </c>
      <c r="G1389" s="28">
        <v>39</v>
      </c>
      <c r="I1389" s="29" t="s">
        <v>1308</v>
      </c>
      <c r="J1389" s="28" t="s">
        <v>1044</v>
      </c>
      <c r="K1389" s="35">
        <v>0.05478009259259259</v>
      </c>
      <c r="O1389" s="2"/>
    </row>
    <row r="1390" spans="1:15" ht="14.25">
      <c r="A1390" s="28">
        <v>2000</v>
      </c>
      <c r="B1390" s="28">
        <v>74</v>
      </c>
      <c r="C1390" s="28">
        <v>7</v>
      </c>
      <c r="D1390" s="29" t="s">
        <v>2347</v>
      </c>
      <c r="E1390" s="29" t="s">
        <v>552</v>
      </c>
      <c r="F1390" s="28" t="s">
        <v>920</v>
      </c>
      <c r="G1390" s="28">
        <v>24</v>
      </c>
      <c r="I1390" s="29" t="s">
        <v>1659</v>
      </c>
      <c r="J1390" s="28" t="s">
        <v>1044</v>
      </c>
      <c r="K1390" s="35">
        <v>0.05484953703703704</v>
      </c>
      <c r="O1390" s="2"/>
    </row>
    <row r="1391" spans="1:15" ht="14.25">
      <c r="A1391" s="28">
        <v>2000</v>
      </c>
      <c r="B1391" s="28">
        <v>75</v>
      </c>
      <c r="C1391" s="28">
        <v>8</v>
      </c>
      <c r="D1391" s="29" t="s">
        <v>2366</v>
      </c>
      <c r="E1391" s="29" t="s">
        <v>1998</v>
      </c>
      <c r="F1391" s="28" t="s">
        <v>920</v>
      </c>
      <c r="G1391" s="28">
        <v>38</v>
      </c>
      <c r="I1391" s="29" t="s">
        <v>1083</v>
      </c>
      <c r="J1391" s="28" t="s">
        <v>1044</v>
      </c>
      <c r="K1391" s="35">
        <v>0.05486111111111111</v>
      </c>
      <c r="O1391" s="2"/>
    </row>
    <row r="1392" spans="1:15" ht="14.25">
      <c r="A1392" s="28">
        <v>2000</v>
      </c>
      <c r="B1392" s="28">
        <v>76</v>
      </c>
      <c r="D1392" s="29" t="s">
        <v>1489</v>
      </c>
      <c r="E1392" s="29" t="s">
        <v>1562</v>
      </c>
      <c r="F1392" s="28" t="s">
        <v>1426</v>
      </c>
      <c r="G1392" s="28">
        <v>42</v>
      </c>
      <c r="I1392" s="29" t="s">
        <v>1563</v>
      </c>
      <c r="J1392" s="28" t="s">
        <v>1044</v>
      </c>
      <c r="K1392" s="35">
        <v>0.05489583333333333</v>
      </c>
      <c r="O1392" s="2"/>
    </row>
    <row r="1393" spans="1:15" ht="14.25">
      <c r="A1393" s="28">
        <v>2000</v>
      </c>
      <c r="B1393" s="28">
        <v>77</v>
      </c>
      <c r="D1393" s="29" t="s">
        <v>1109</v>
      </c>
      <c r="E1393" s="29" t="s">
        <v>821</v>
      </c>
      <c r="F1393" s="28" t="s">
        <v>1543</v>
      </c>
      <c r="G1393" s="28">
        <v>54</v>
      </c>
      <c r="I1393" s="29" t="s">
        <v>1573</v>
      </c>
      <c r="J1393" s="28" t="s">
        <v>1351</v>
      </c>
      <c r="K1393" s="35">
        <v>0.05503472222222222</v>
      </c>
      <c r="M1393" s="33"/>
      <c r="O1393" s="2"/>
    </row>
    <row r="1394" spans="1:15" ht="14.25">
      <c r="A1394" s="28">
        <v>2000</v>
      </c>
      <c r="B1394" s="28">
        <v>78</v>
      </c>
      <c r="D1394" s="29" t="s">
        <v>2269</v>
      </c>
      <c r="E1394" s="29" t="s">
        <v>190</v>
      </c>
      <c r="F1394" s="28" t="s">
        <v>1426</v>
      </c>
      <c r="I1394" s="30" t="s">
        <v>1443</v>
      </c>
      <c r="J1394" s="28" t="s">
        <v>1044</v>
      </c>
      <c r="K1394" s="35">
        <v>0.055057870370370375</v>
      </c>
      <c r="O1394" s="2"/>
    </row>
    <row r="1395" spans="1:15" ht="14.25">
      <c r="A1395" s="28">
        <v>2000</v>
      </c>
      <c r="B1395" s="28">
        <v>79</v>
      </c>
      <c r="D1395" s="29" t="s">
        <v>1077</v>
      </c>
      <c r="E1395" s="30" t="s">
        <v>2043</v>
      </c>
      <c r="F1395" s="28" t="s">
        <v>1426</v>
      </c>
      <c r="I1395" s="29" t="s">
        <v>1468</v>
      </c>
      <c r="J1395" s="28" t="s">
        <v>1044</v>
      </c>
      <c r="K1395" s="35">
        <v>0.055219907407407405</v>
      </c>
      <c r="O1395" s="2"/>
    </row>
    <row r="1396" spans="1:15" ht="14.25">
      <c r="A1396" s="28">
        <v>2000</v>
      </c>
      <c r="B1396" s="28">
        <v>80</v>
      </c>
      <c r="D1396" s="29" t="s">
        <v>1058</v>
      </c>
      <c r="E1396" s="29" t="s">
        <v>1063</v>
      </c>
      <c r="F1396" s="28" t="s">
        <v>1426</v>
      </c>
      <c r="G1396" s="28">
        <v>41</v>
      </c>
      <c r="I1396" s="29" t="s">
        <v>735</v>
      </c>
      <c r="J1396" s="28" t="s">
        <v>1044</v>
      </c>
      <c r="K1396" s="35">
        <v>0.05542824074074074</v>
      </c>
      <c r="O1396" s="2"/>
    </row>
    <row r="1397" spans="1:15" ht="14.25">
      <c r="A1397" s="28">
        <v>2000</v>
      </c>
      <c r="B1397" s="28">
        <v>81</v>
      </c>
      <c r="D1397" s="29" t="s">
        <v>2276</v>
      </c>
      <c r="E1397" s="29" t="s">
        <v>996</v>
      </c>
      <c r="F1397" s="28" t="s">
        <v>921</v>
      </c>
      <c r="I1397" s="29" t="s">
        <v>154</v>
      </c>
      <c r="J1397" s="28" t="s">
        <v>2236</v>
      </c>
      <c r="K1397" s="35">
        <v>0.055810185185185185</v>
      </c>
      <c r="O1397" s="2"/>
    </row>
    <row r="1398" spans="1:15" ht="14.25">
      <c r="A1398" s="28">
        <v>2000</v>
      </c>
      <c r="B1398" s="28">
        <v>82</v>
      </c>
      <c r="D1398" s="29" t="s">
        <v>1077</v>
      </c>
      <c r="E1398" s="29" t="s">
        <v>634</v>
      </c>
      <c r="F1398" s="28" t="s">
        <v>921</v>
      </c>
      <c r="G1398" s="28">
        <v>29</v>
      </c>
      <c r="I1398" s="29" t="s">
        <v>1601</v>
      </c>
      <c r="J1398" s="28" t="s">
        <v>1044</v>
      </c>
      <c r="K1398" s="35">
        <v>0.05591435185185185</v>
      </c>
      <c r="L1398" s="32"/>
      <c r="O1398" s="2"/>
    </row>
    <row r="1399" spans="1:15" ht="14.25">
      <c r="A1399" s="28">
        <v>2000</v>
      </c>
      <c r="B1399" s="28">
        <v>83</v>
      </c>
      <c r="D1399" s="29" t="s">
        <v>1235</v>
      </c>
      <c r="E1399" s="29" t="s">
        <v>1826</v>
      </c>
      <c r="F1399" s="28" t="s">
        <v>921</v>
      </c>
      <c r="G1399" s="28">
        <v>32</v>
      </c>
      <c r="I1399" s="29" t="s">
        <v>108</v>
      </c>
      <c r="J1399" s="28" t="s">
        <v>1050</v>
      </c>
      <c r="K1399" s="35">
        <v>0.05609953703703704</v>
      </c>
      <c r="O1399" s="2"/>
    </row>
    <row r="1400" spans="1:15" ht="14.25">
      <c r="A1400" s="28">
        <v>2000</v>
      </c>
      <c r="B1400" s="28">
        <v>84</v>
      </c>
      <c r="C1400" s="28">
        <v>9</v>
      </c>
      <c r="D1400" s="29" t="s">
        <v>2326</v>
      </c>
      <c r="E1400" s="29" t="s">
        <v>158</v>
      </c>
      <c r="F1400" s="28" t="s">
        <v>920</v>
      </c>
      <c r="I1400" s="29" t="s">
        <v>125</v>
      </c>
      <c r="J1400" s="28" t="s">
        <v>2237</v>
      </c>
      <c r="K1400" s="35">
        <v>0.05623842592592593</v>
      </c>
      <c r="O1400" s="2"/>
    </row>
    <row r="1401" spans="1:15" ht="14.25">
      <c r="A1401" s="28">
        <v>2000</v>
      </c>
      <c r="B1401" s="28">
        <v>85</v>
      </c>
      <c r="C1401" s="28">
        <v>10</v>
      </c>
      <c r="D1401" s="29" t="s">
        <v>1228</v>
      </c>
      <c r="E1401" s="29" t="s">
        <v>1229</v>
      </c>
      <c r="F1401" s="28" t="s">
        <v>1537</v>
      </c>
      <c r="G1401" s="28">
        <v>44</v>
      </c>
      <c r="I1401" s="29" t="s">
        <v>1054</v>
      </c>
      <c r="J1401" s="28" t="s">
        <v>1044</v>
      </c>
      <c r="K1401" s="35">
        <v>0.05643518518518518</v>
      </c>
      <c r="O1401" s="2"/>
    </row>
    <row r="1402" spans="1:15" ht="14.25">
      <c r="A1402" s="28">
        <v>2000</v>
      </c>
      <c r="B1402" s="28">
        <v>86</v>
      </c>
      <c r="D1402" s="29" t="s">
        <v>1545</v>
      </c>
      <c r="E1402" s="29" t="s">
        <v>159</v>
      </c>
      <c r="F1402" s="28" t="s">
        <v>921</v>
      </c>
      <c r="I1402" s="29" t="s">
        <v>1200</v>
      </c>
      <c r="J1402" s="28" t="s">
        <v>1044</v>
      </c>
      <c r="K1402" s="35">
        <v>0.05652777777777778</v>
      </c>
      <c r="O1402" s="2"/>
    </row>
    <row r="1403" spans="1:15" ht="14.25">
      <c r="A1403" s="28">
        <v>2000</v>
      </c>
      <c r="B1403" s="28">
        <v>87</v>
      </c>
      <c r="D1403" s="29" t="s">
        <v>1240</v>
      </c>
      <c r="E1403" s="29" t="s">
        <v>446</v>
      </c>
      <c r="F1403" s="28" t="s">
        <v>921</v>
      </c>
      <c r="I1403" s="30" t="s">
        <v>1443</v>
      </c>
      <c r="J1403" s="28" t="s">
        <v>1044</v>
      </c>
      <c r="K1403" s="35">
        <v>0.05670138888888889</v>
      </c>
      <c r="O1403" s="2"/>
    </row>
    <row r="1404" spans="1:15" ht="14.25">
      <c r="A1404" s="28">
        <v>2000</v>
      </c>
      <c r="B1404" s="28">
        <v>88</v>
      </c>
      <c r="D1404" s="29" t="s">
        <v>1139</v>
      </c>
      <c r="E1404" s="29" t="s">
        <v>1140</v>
      </c>
      <c r="F1404" s="28" t="s">
        <v>1426</v>
      </c>
      <c r="G1404" s="28">
        <v>43</v>
      </c>
      <c r="J1404" s="28" t="s">
        <v>1050</v>
      </c>
      <c r="K1404" s="35">
        <v>0.05682870370370371</v>
      </c>
      <c r="O1404" s="2"/>
    </row>
    <row r="1405" spans="1:15" ht="14.25">
      <c r="A1405" s="28">
        <v>2000</v>
      </c>
      <c r="B1405" s="28">
        <v>89</v>
      </c>
      <c r="D1405" s="29" t="s">
        <v>1084</v>
      </c>
      <c r="E1405" s="29" t="s">
        <v>1554</v>
      </c>
      <c r="F1405" s="28" t="s">
        <v>1426</v>
      </c>
      <c r="G1405" s="28">
        <v>47</v>
      </c>
      <c r="I1405" s="29" t="s">
        <v>1406</v>
      </c>
      <c r="J1405" s="28" t="s">
        <v>1044</v>
      </c>
      <c r="K1405" s="35">
        <v>0.056886574074074076</v>
      </c>
      <c r="O1405" s="2"/>
    </row>
    <row r="1406" spans="1:15" ht="14.25">
      <c r="A1406" s="28">
        <v>2000</v>
      </c>
      <c r="B1406" s="28">
        <v>90</v>
      </c>
      <c r="C1406" s="28">
        <v>11</v>
      </c>
      <c r="D1406" s="30" t="s">
        <v>929</v>
      </c>
      <c r="E1406" s="29" t="s">
        <v>1108</v>
      </c>
      <c r="F1406" s="28" t="s">
        <v>1537</v>
      </c>
      <c r="G1406" s="28">
        <v>46</v>
      </c>
      <c r="I1406" s="29" t="s">
        <v>1387</v>
      </c>
      <c r="J1406" s="28" t="s">
        <v>1044</v>
      </c>
      <c r="K1406" s="35">
        <v>0.05704861111111111</v>
      </c>
      <c r="O1406" s="2"/>
    </row>
    <row r="1407" spans="1:15" ht="14.25">
      <c r="A1407" s="28">
        <v>2000</v>
      </c>
      <c r="B1407" s="28">
        <v>91</v>
      </c>
      <c r="D1407" s="29" t="s">
        <v>1882</v>
      </c>
      <c r="E1407" s="29" t="s">
        <v>864</v>
      </c>
      <c r="F1407" s="28" t="s">
        <v>921</v>
      </c>
      <c r="I1407" s="29" t="s">
        <v>1504</v>
      </c>
      <c r="J1407" s="28" t="s">
        <v>1044</v>
      </c>
      <c r="K1407" s="35">
        <v>0.05708333333333334</v>
      </c>
      <c r="O1407" s="2"/>
    </row>
    <row r="1408" spans="1:15" ht="14.25">
      <c r="A1408" s="28">
        <v>2000</v>
      </c>
      <c r="B1408" s="28">
        <v>92</v>
      </c>
      <c r="C1408" s="28">
        <v>12</v>
      </c>
      <c r="D1408" s="29" t="s">
        <v>1821</v>
      </c>
      <c r="E1408" s="29" t="s">
        <v>1822</v>
      </c>
      <c r="F1408" s="28" t="s">
        <v>920</v>
      </c>
      <c r="G1408" s="28">
        <v>39</v>
      </c>
      <c r="I1408" s="29" t="s">
        <v>1319</v>
      </c>
      <c r="J1408" s="28" t="s">
        <v>1044</v>
      </c>
      <c r="K1408" s="35">
        <v>0.05721064814814814</v>
      </c>
      <c r="O1408" s="2"/>
    </row>
    <row r="1409" spans="1:15" ht="14.25">
      <c r="A1409" s="28">
        <v>2000</v>
      </c>
      <c r="B1409" s="28">
        <v>93</v>
      </c>
      <c r="D1409" s="30" t="s">
        <v>634</v>
      </c>
      <c r="E1409" s="30" t="s">
        <v>2129</v>
      </c>
      <c r="F1409" s="28" t="s">
        <v>1426</v>
      </c>
      <c r="G1409" s="28">
        <v>46</v>
      </c>
      <c r="I1409" s="29" t="s">
        <v>1780</v>
      </c>
      <c r="J1409" s="28" t="s">
        <v>1044</v>
      </c>
      <c r="K1409" s="35">
        <v>0.05738425925925925</v>
      </c>
      <c r="O1409" s="2"/>
    </row>
    <row r="1410" spans="1:15" ht="14.25">
      <c r="A1410" s="28">
        <v>2000</v>
      </c>
      <c r="B1410" s="28">
        <v>94</v>
      </c>
      <c r="C1410" s="28">
        <v>13</v>
      </c>
      <c r="D1410" s="30" t="s">
        <v>1596</v>
      </c>
      <c r="E1410" s="29" t="s">
        <v>1852</v>
      </c>
      <c r="F1410" s="28" t="s">
        <v>1537</v>
      </c>
      <c r="G1410" s="28">
        <v>42</v>
      </c>
      <c r="I1410" s="29" t="s">
        <v>1083</v>
      </c>
      <c r="J1410" s="28" t="s">
        <v>1044</v>
      </c>
      <c r="K1410" s="35">
        <v>0.05743055555555556</v>
      </c>
      <c r="O1410" s="2"/>
    </row>
    <row r="1411" spans="1:15" ht="14.25">
      <c r="A1411" s="28">
        <v>2000</v>
      </c>
      <c r="B1411" s="28">
        <v>95</v>
      </c>
      <c r="C1411" s="28">
        <v>14</v>
      </c>
      <c r="D1411" s="29" t="s">
        <v>1888</v>
      </c>
      <c r="E1411" s="29" t="s">
        <v>442</v>
      </c>
      <c r="F1411" s="28" t="s">
        <v>920</v>
      </c>
      <c r="I1411" s="30" t="s">
        <v>1257</v>
      </c>
      <c r="J1411" s="28" t="s">
        <v>1044</v>
      </c>
      <c r="K1411" s="35">
        <v>0.05753472222222222</v>
      </c>
      <c r="O1411" s="2"/>
    </row>
    <row r="1412" spans="1:15" ht="14.25">
      <c r="A1412" s="28">
        <v>2000</v>
      </c>
      <c r="B1412" s="28">
        <v>96</v>
      </c>
      <c r="D1412" s="29" t="s">
        <v>1131</v>
      </c>
      <c r="E1412" s="29" t="s">
        <v>329</v>
      </c>
      <c r="F1412" s="28" t="s">
        <v>1426</v>
      </c>
      <c r="G1412" s="28" t="s">
        <v>1031</v>
      </c>
      <c r="I1412" s="29" t="s">
        <v>1057</v>
      </c>
      <c r="J1412" s="28" t="s">
        <v>1044</v>
      </c>
      <c r="K1412" s="35">
        <v>0.05777777777777778</v>
      </c>
      <c r="L1412" s="32"/>
      <c r="O1412" s="2"/>
    </row>
    <row r="1413" spans="1:15" ht="14.25">
      <c r="A1413" s="28">
        <v>2000</v>
      </c>
      <c r="B1413" s="28">
        <v>97</v>
      </c>
      <c r="D1413" s="29" t="s">
        <v>1182</v>
      </c>
      <c r="E1413" s="29" t="s">
        <v>1783</v>
      </c>
      <c r="F1413" s="28" t="s">
        <v>921</v>
      </c>
      <c r="G1413" s="28">
        <v>34</v>
      </c>
      <c r="I1413" s="29" t="s">
        <v>1054</v>
      </c>
      <c r="J1413" s="28" t="s">
        <v>1044</v>
      </c>
      <c r="K1413" s="35">
        <v>0.05783564814814815</v>
      </c>
      <c r="M1413" s="33"/>
      <c r="O1413" s="2"/>
    </row>
    <row r="1414" spans="1:15" ht="14.25">
      <c r="A1414" s="28">
        <v>2000</v>
      </c>
      <c r="B1414" s="28">
        <v>98</v>
      </c>
      <c r="D1414" s="29" t="s">
        <v>1058</v>
      </c>
      <c r="E1414" s="29" t="s">
        <v>568</v>
      </c>
      <c r="F1414" s="28" t="s">
        <v>921</v>
      </c>
      <c r="I1414" s="29" t="s">
        <v>1054</v>
      </c>
      <c r="J1414" s="28" t="s">
        <v>1044</v>
      </c>
      <c r="K1414" s="35">
        <v>0.05789351851851852</v>
      </c>
      <c r="O1414" s="2"/>
    </row>
    <row r="1415" spans="1:15" ht="14.25">
      <c r="A1415" s="28">
        <v>2000</v>
      </c>
      <c r="B1415" s="28">
        <v>99</v>
      </c>
      <c r="C1415" s="28">
        <v>15</v>
      </c>
      <c r="D1415" s="29" t="s">
        <v>1846</v>
      </c>
      <c r="E1415" s="29" t="s">
        <v>1847</v>
      </c>
      <c r="F1415" s="28" t="s">
        <v>920</v>
      </c>
      <c r="I1415" s="29" t="s">
        <v>1122</v>
      </c>
      <c r="J1415" s="28" t="s">
        <v>1044</v>
      </c>
      <c r="K1415" s="35">
        <v>0.05793981481481481</v>
      </c>
      <c r="O1415" s="2"/>
    </row>
    <row r="1416" spans="1:15" ht="14.25">
      <c r="A1416" s="28">
        <v>2000</v>
      </c>
      <c r="B1416" s="28">
        <v>100</v>
      </c>
      <c r="D1416" s="30" t="s">
        <v>1205</v>
      </c>
      <c r="E1416" s="29" t="s">
        <v>1811</v>
      </c>
      <c r="F1416" s="28" t="s">
        <v>921</v>
      </c>
      <c r="G1416" s="28">
        <v>34</v>
      </c>
      <c r="I1416" s="29" t="s">
        <v>663</v>
      </c>
      <c r="J1416" s="28" t="s">
        <v>1044</v>
      </c>
      <c r="K1416" s="35">
        <v>0.05795138888888889</v>
      </c>
      <c r="L1416" s="32"/>
      <c r="O1416" s="2"/>
    </row>
    <row r="1417" spans="1:15" ht="14.25">
      <c r="A1417" s="28">
        <v>2000</v>
      </c>
      <c r="B1417" s="28">
        <v>101</v>
      </c>
      <c r="C1417" s="28">
        <v>16</v>
      </c>
      <c r="D1417" s="30" t="s">
        <v>1392</v>
      </c>
      <c r="E1417" s="29" t="s">
        <v>551</v>
      </c>
      <c r="F1417" s="28" t="s">
        <v>920</v>
      </c>
      <c r="I1417" s="29" t="s">
        <v>1286</v>
      </c>
      <c r="J1417" s="28" t="s">
        <v>1044</v>
      </c>
      <c r="K1417" s="35">
        <v>0.05795138888888889</v>
      </c>
      <c r="O1417" s="2"/>
    </row>
    <row r="1418" spans="1:15" ht="14.25">
      <c r="A1418" s="28">
        <v>2000</v>
      </c>
      <c r="B1418" s="28">
        <v>102</v>
      </c>
      <c r="C1418" s="28">
        <v>17</v>
      </c>
      <c r="D1418" s="29" t="s">
        <v>2297</v>
      </c>
      <c r="E1418" s="29" t="s">
        <v>902</v>
      </c>
      <c r="F1418" s="28" t="s">
        <v>920</v>
      </c>
      <c r="G1418" s="28">
        <v>23</v>
      </c>
      <c r="I1418" s="29" t="s">
        <v>1286</v>
      </c>
      <c r="J1418" s="28" t="s">
        <v>1044</v>
      </c>
      <c r="K1418" s="35">
        <v>0.05797453703703703</v>
      </c>
      <c r="O1418" s="2"/>
    </row>
    <row r="1419" spans="1:15" ht="14.25">
      <c r="A1419" s="28">
        <v>2000</v>
      </c>
      <c r="B1419" s="28">
        <v>103</v>
      </c>
      <c r="D1419" s="30" t="s">
        <v>1205</v>
      </c>
      <c r="E1419" s="29" t="s">
        <v>1323</v>
      </c>
      <c r="F1419" s="28" t="s">
        <v>921</v>
      </c>
      <c r="I1419" s="29" t="s">
        <v>1136</v>
      </c>
      <c r="J1419" s="28" t="s">
        <v>1044</v>
      </c>
      <c r="K1419" s="35">
        <v>0.057986111111111106</v>
      </c>
      <c r="O1419" s="2"/>
    </row>
    <row r="1420" spans="1:15" ht="14.25">
      <c r="A1420" s="28">
        <v>2000</v>
      </c>
      <c r="B1420" s="28">
        <v>104</v>
      </c>
      <c r="C1420" s="28">
        <v>18</v>
      </c>
      <c r="D1420" s="29" t="s">
        <v>1873</v>
      </c>
      <c r="E1420" s="29" t="s">
        <v>1874</v>
      </c>
      <c r="F1420" s="28" t="s">
        <v>1537</v>
      </c>
      <c r="G1420" s="28">
        <v>42</v>
      </c>
      <c r="I1420" s="29" t="s">
        <v>1507</v>
      </c>
      <c r="J1420" s="28" t="s">
        <v>1044</v>
      </c>
      <c r="K1420" s="35">
        <v>0.058032407407407414</v>
      </c>
      <c r="O1420" s="2"/>
    </row>
    <row r="1421" spans="1:15" ht="14.25">
      <c r="A1421" s="28">
        <v>2000</v>
      </c>
      <c r="B1421" s="28">
        <v>105</v>
      </c>
      <c r="D1421" s="29" t="s">
        <v>1055</v>
      </c>
      <c r="E1421" s="29" t="s">
        <v>875</v>
      </c>
      <c r="F1421" s="28" t="s">
        <v>1426</v>
      </c>
      <c r="I1421" s="29" t="s">
        <v>1117</v>
      </c>
      <c r="J1421" s="28" t="s">
        <v>1044</v>
      </c>
      <c r="K1421" s="35">
        <v>0.058032407407407414</v>
      </c>
      <c r="O1421" s="2"/>
    </row>
    <row r="1422" spans="1:15" ht="14.25">
      <c r="A1422" s="28">
        <v>2000</v>
      </c>
      <c r="B1422" s="28">
        <v>106</v>
      </c>
      <c r="D1422" s="29" t="s">
        <v>1058</v>
      </c>
      <c r="E1422" s="29" t="s">
        <v>174</v>
      </c>
      <c r="F1422" s="28" t="s">
        <v>921</v>
      </c>
      <c r="I1422" s="29" t="s">
        <v>1054</v>
      </c>
      <c r="J1422" s="28" t="s">
        <v>1044</v>
      </c>
      <c r="K1422" s="35">
        <v>0.05807870370370371</v>
      </c>
      <c r="O1422" s="2"/>
    </row>
    <row r="1423" spans="1:15" ht="14.25">
      <c r="A1423" s="28">
        <v>2000</v>
      </c>
      <c r="B1423" s="28">
        <v>107</v>
      </c>
      <c r="D1423" s="29" t="s">
        <v>1886</v>
      </c>
      <c r="E1423" s="29" t="s">
        <v>182</v>
      </c>
      <c r="F1423" s="28" t="s">
        <v>1426</v>
      </c>
      <c r="I1423" s="29" t="s">
        <v>77</v>
      </c>
      <c r="J1423" s="28" t="s">
        <v>1044</v>
      </c>
      <c r="K1423" s="35">
        <v>0.058090277777777775</v>
      </c>
      <c r="O1423" s="2"/>
    </row>
    <row r="1424" spans="1:15" ht="14.25">
      <c r="A1424" s="28">
        <v>2000</v>
      </c>
      <c r="B1424" s="28">
        <v>108</v>
      </c>
      <c r="D1424" s="29" t="s">
        <v>1240</v>
      </c>
      <c r="E1424" s="29" t="s">
        <v>1082</v>
      </c>
      <c r="F1424" s="28" t="s">
        <v>922</v>
      </c>
      <c r="G1424" s="28">
        <v>63</v>
      </c>
      <c r="I1424" s="30" t="s">
        <v>1965</v>
      </c>
      <c r="J1424" s="28" t="s">
        <v>1044</v>
      </c>
      <c r="K1424" s="35">
        <v>0.05833333333333333</v>
      </c>
      <c r="O1424" s="2"/>
    </row>
    <row r="1425" spans="1:15" ht="14.25">
      <c r="A1425" s="28">
        <v>2000</v>
      </c>
      <c r="B1425" s="28">
        <v>109</v>
      </c>
      <c r="D1425" s="29" t="s">
        <v>1500</v>
      </c>
      <c r="E1425" s="29" t="s">
        <v>2020</v>
      </c>
      <c r="F1425" s="28" t="s">
        <v>1426</v>
      </c>
      <c r="G1425" s="28">
        <v>48</v>
      </c>
      <c r="I1425" s="29" t="s">
        <v>1209</v>
      </c>
      <c r="J1425" s="28" t="s">
        <v>1044</v>
      </c>
      <c r="K1425" s="35">
        <v>0.05834490740740741</v>
      </c>
      <c r="O1425" s="2"/>
    </row>
    <row r="1426" spans="1:15" ht="14.25">
      <c r="A1426" s="28">
        <v>2000</v>
      </c>
      <c r="B1426" s="28">
        <v>110</v>
      </c>
      <c r="D1426" s="29" t="s">
        <v>1245</v>
      </c>
      <c r="E1426" s="29" t="s">
        <v>531</v>
      </c>
      <c r="F1426" s="28" t="s">
        <v>921</v>
      </c>
      <c r="I1426" s="29" t="s">
        <v>1200</v>
      </c>
      <c r="J1426" s="28" t="s">
        <v>1044</v>
      </c>
      <c r="K1426" s="35">
        <v>0.058402777777777776</v>
      </c>
      <c r="O1426" s="2"/>
    </row>
    <row r="1427" spans="1:16" ht="14.25">
      <c r="A1427" s="28">
        <v>2000</v>
      </c>
      <c r="B1427" s="28">
        <v>111</v>
      </c>
      <c r="D1427" s="29" t="s">
        <v>1938</v>
      </c>
      <c r="E1427" s="29" t="s">
        <v>1181</v>
      </c>
      <c r="F1427" s="28" t="s">
        <v>921</v>
      </c>
      <c r="I1427" s="29" t="s">
        <v>93</v>
      </c>
      <c r="J1427" s="28" t="s">
        <v>1044</v>
      </c>
      <c r="K1427" s="35">
        <v>0.05841435185185185</v>
      </c>
      <c r="P1427" s="2"/>
    </row>
    <row r="1428" spans="1:15" ht="14.25">
      <c r="A1428" s="28">
        <v>2000</v>
      </c>
      <c r="B1428" s="28">
        <v>112</v>
      </c>
      <c r="D1428" s="29" t="s">
        <v>1490</v>
      </c>
      <c r="E1428" s="29" t="s">
        <v>1924</v>
      </c>
      <c r="F1428" s="28" t="s">
        <v>921</v>
      </c>
      <c r="I1428" s="29" t="s">
        <v>116</v>
      </c>
      <c r="J1428" s="28" t="s">
        <v>1044</v>
      </c>
      <c r="K1428" s="35">
        <v>0.05844907407407407</v>
      </c>
      <c r="O1428" s="2"/>
    </row>
    <row r="1429" spans="1:15" ht="14.25">
      <c r="A1429" s="28">
        <v>2000</v>
      </c>
      <c r="B1429" s="28">
        <v>113</v>
      </c>
      <c r="C1429" s="28">
        <v>19</v>
      </c>
      <c r="D1429" s="29" t="s">
        <v>1362</v>
      </c>
      <c r="E1429" s="29" t="s">
        <v>474</v>
      </c>
      <c r="F1429" s="28" t="s">
        <v>920</v>
      </c>
      <c r="G1429" s="28">
        <v>33</v>
      </c>
      <c r="I1429" s="29" t="s">
        <v>1573</v>
      </c>
      <c r="J1429" s="28" t="s">
        <v>1351</v>
      </c>
      <c r="K1429" s="35">
        <v>0.058576388888888886</v>
      </c>
      <c r="O1429" s="2"/>
    </row>
    <row r="1430" spans="1:15" ht="14.25">
      <c r="A1430" s="28">
        <v>2000</v>
      </c>
      <c r="B1430" s="28">
        <v>114</v>
      </c>
      <c r="D1430" s="29" t="s">
        <v>1109</v>
      </c>
      <c r="E1430" s="29" t="s">
        <v>1166</v>
      </c>
      <c r="F1430" s="28" t="s">
        <v>921</v>
      </c>
      <c r="G1430" s="28">
        <v>35</v>
      </c>
      <c r="I1430" s="29" t="s">
        <v>1197</v>
      </c>
      <c r="J1430" s="28" t="s">
        <v>1044</v>
      </c>
      <c r="K1430" s="35">
        <v>0.05862268518518519</v>
      </c>
      <c r="O1430" s="2"/>
    </row>
    <row r="1431" spans="1:15" ht="14.25">
      <c r="A1431" s="28">
        <v>2000</v>
      </c>
      <c r="B1431" s="28">
        <v>115</v>
      </c>
      <c r="D1431" s="29" t="s">
        <v>1090</v>
      </c>
      <c r="E1431" s="29" t="s">
        <v>1470</v>
      </c>
      <c r="F1431" s="28" t="s">
        <v>1426</v>
      </c>
      <c r="I1431" s="29" t="s">
        <v>1179</v>
      </c>
      <c r="J1431" s="28" t="s">
        <v>1050</v>
      </c>
      <c r="K1431" s="35">
        <v>0.058645833333333335</v>
      </c>
      <c r="O1431" s="2"/>
    </row>
    <row r="1432" spans="1:15" ht="14.25">
      <c r="A1432" s="28">
        <v>2000</v>
      </c>
      <c r="B1432" s="28">
        <v>116</v>
      </c>
      <c r="D1432" s="29" t="s">
        <v>1109</v>
      </c>
      <c r="E1432" s="29" t="s">
        <v>1203</v>
      </c>
      <c r="F1432" s="28" t="s">
        <v>1543</v>
      </c>
      <c r="G1432" s="28">
        <v>54</v>
      </c>
      <c r="I1432" s="29" t="s">
        <v>1204</v>
      </c>
      <c r="J1432" s="28" t="s">
        <v>1050</v>
      </c>
      <c r="K1432" s="35">
        <v>0.05877314814814815</v>
      </c>
      <c r="O1432" s="2"/>
    </row>
    <row r="1433" spans="1:15" ht="14.25">
      <c r="A1433" s="28">
        <v>2000</v>
      </c>
      <c r="B1433" s="28">
        <v>117</v>
      </c>
      <c r="C1433" s="28">
        <v>20</v>
      </c>
      <c r="D1433" s="29" t="s">
        <v>1417</v>
      </c>
      <c r="E1433" s="29" t="s">
        <v>936</v>
      </c>
      <c r="F1433" s="28" t="s">
        <v>1720</v>
      </c>
      <c r="G1433" s="28">
        <v>54</v>
      </c>
      <c r="I1433" s="29" t="s">
        <v>1136</v>
      </c>
      <c r="J1433" s="28" t="s">
        <v>1351</v>
      </c>
      <c r="K1433" s="35">
        <v>0.05884259259259259</v>
      </c>
      <c r="O1433" s="2"/>
    </row>
    <row r="1434" spans="1:15" ht="14.25">
      <c r="A1434" s="28">
        <v>2000</v>
      </c>
      <c r="B1434" s="28">
        <v>118</v>
      </c>
      <c r="D1434" s="29" t="s">
        <v>993</v>
      </c>
      <c r="E1434" s="29" t="s">
        <v>512</v>
      </c>
      <c r="F1434" s="28" t="s">
        <v>921</v>
      </c>
      <c r="I1434" s="29" t="s">
        <v>1217</v>
      </c>
      <c r="J1434" s="28" t="s">
        <v>1044</v>
      </c>
      <c r="K1434" s="35">
        <v>0.05898148148148149</v>
      </c>
      <c r="O1434" s="2"/>
    </row>
    <row r="1435" spans="1:15" ht="14.25">
      <c r="A1435" s="28">
        <v>2000</v>
      </c>
      <c r="B1435" s="28">
        <v>119</v>
      </c>
      <c r="C1435" s="28">
        <v>21</v>
      </c>
      <c r="D1435" s="29" t="s">
        <v>1621</v>
      </c>
      <c r="E1435" s="29" t="s">
        <v>1561</v>
      </c>
      <c r="F1435" s="28" t="s">
        <v>1537</v>
      </c>
      <c r="G1435" s="28">
        <v>44</v>
      </c>
      <c r="I1435" s="29" t="s">
        <v>23</v>
      </c>
      <c r="J1435" s="28" t="s">
        <v>1050</v>
      </c>
      <c r="K1435" s="35">
        <v>0.059155092592592586</v>
      </c>
      <c r="O1435" s="2"/>
    </row>
    <row r="1436" spans="1:16" ht="14.25">
      <c r="A1436" s="28">
        <v>2000</v>
      </c>
      <c r="B1436" s="28">
        <v>120</v>
      </c>
      <c r="D1436" s="29" t="s">
        <v>1149</v>
      </c>
      <c r="E1436" s="29" t="s">
        <v>927</v>
      </c>
      <c r="F1436" s="28" t="s">
        <v>1426</v>
      </c>
      <c r="G1436" s="28">
        <v>40</v>
      </c>
      <c r="I1436" s="30" t="s">
        <v>1130</v>
      </c>
      <c r="J1436" s="28" t="s">
        <v>1044</v>
      </c>
      <c r="K1436" s="35">
        <v>0.059201388888888894</v>
      </c>
      <c r="P1436" s="2"/>
    </row>
    <row r="1437" spans="1:16" ht="14.25">
      <c r="A1437" s="28">
        <v>2000</v>
      </c>
      <c r="B1437" s="28">
        <v>121</v>
      </c>
      <c r="D1437" s="29" t="s">
        <v>1131</v>
      </c>
      <c r="E1437" s="29" t="s">
        <v>55</v>
      </c>
      <c r="F1437" s="28" t="s">
        <v>921</v>
      </c>
      <c r="G1437" s="28">
        <v>35</v>
      </c>
      <c r="I1437" s="30" t="s">
        <v>1061</v>
      </c>
      <c r="J1437" s="28" t="s">
        <v>1044</v>
      </c>
      <c r="K1437" s="35">
        <v>0.05924768518518519</v>
      </c>
      <c r="P1437" s="2"/>
    </row>
    <row r="1438" spans="1:15" ht="14.25">
      <c r="A1438" s="28">
        <v>2000</v>
      </c>
      <c r="B1438" s="28">
        <v>122</v>
      </c>
      <c r="C1438" s="28">
        <v>22</v>
      </c>
      <c r="D1438" s="29" t="s">
        <v>1907</v>
      </c>
      <c r="E1438" s="29" t="s">
        <v>1908</v>
      </c>
      <c r="F1438" s="28" t="s">
        <v>920</v>
      </c>
      <c r="I1438" s="29" t="s">
        <v>1387</v>
      </c>
      <c r="J1438" s="28" t="s">
        <v>1044</v>
      </c>
      <c r="K1438" s="35">
        <v>0.05925925925925926</v>
      </c>
      <c r="L1438" s="32"/>
      <c r="O1438" s="2"/>
    </row>
    <row r="1439" spans="1:15" ht="14.25">
      <c r="A1439" s="28">
        <v>2000</v>
      </c>
      <c r="B1439" s="28">
        <v>123</v>
      </c>
      <c r="C1439" s="28">
        <v>23</v>
      </c>
      <c r="D1439" s="29" t="s">
        <v>1788</v>
      </c>
      <c r="E1439" s="29" t="s">
        <v>545</v>
      </c>
      <c r="F1439" s="28" t="s">
        <v>920</v>
      </c>
      <c r="I1439" s="29" t="s">
        <v>1316</v>
      </c>
      <c r="J1439" s="28" t="s">
        <v>1044</v>
      </c>
      <c r="K1439" s="35">
        <v>0.05935185185185185</v>
      </c>
      <c r="O1439" s="2"/>
    </row>
    <row r="1440" spans="1:15" ht="14.25">
      <c r="A1440" s="28">
        <v>2000</v>
      </c>
      <c r="B1440" s="28">
        <v>124</v>
      </c>
      <c r="D1440" s="29" t="s">
        <v>1306</v>
      </c>
      <c r="E1440" s="29" t="s">
        <v>1307</v>
      </c>
      <c r="F1440" s="28" t="s">
        <v>1543</v>
      </c>
      <c r="G1440" s="28">
        <v>49</v>
      </c>
      <c r="I1440" s="29" t="s">
        <v>1308</v>
      </c>
      <c r="J1440" s="28" t="s">
        <v>1044</v>
      </c>
      <c r="K1440" s="35">
        <v>0.059363425925925924</v>
      </c>
      <c r="O1440" s="2"/>
    </row>
    <row r="1441" spans="1:15" ht="14.25">
      <c r="A1441" s="28">
        <v>2000</v>
      </c>
      <c r="B1441" s="28">
        <v>125</v>
      </c>
      <c r="D1441" s="29" t="s">
        <v>1195</v>
      </c>
      <c r="E1441" s="29" t="s">
        <v>289</v>
      </c>
      <c r="F1441" s="28" t="s">
        <v>1543</v>
      </c>
      <c r="I1441" s="29" t="s">
        <v>1270</v>
      </c>
      <c r="J1441" s="28" t="s">
        <v>1271</v>
      </c>
      <c r="K1441" s="35">
        <v>0.05949074074074074</v>
      </c>
      <c r="O1441" s="2"/>
    </row>
    <row r="1442" spans="1:15" ht="14.25">
      <c r="A1442" s="28">
        <v>2000</v>
      </c>
      <c r="B1442" s="28">
        <v>126</v>
      </c>
      <c r="D1442" s="29" t="s">
        <v>1149</v>
      </c>
      <c r="E1442" s="29" t="s">
        <v>541</v>
      </c>
      <c r="F1442" s="28" t="s">
        <v>1426</v>
      </c>
      <c r="I1442" s="29" t="s">
        <v>2060</v>
      </c>
      <c r="J1442" s="28" t="s">
        <v>1044</v>
      </c>
      <c r="K1442" s="35">
        <v>0.05951388888888889</v>
      </c>
      <c r="O1442" s="2"/>
    </row>
    <row r="1443" spans="1:15" ht="14.25">
      <c r="A1443" s="28">
        <v>2000</v>
      </c>
      <c r="B1443" s="28">
        <v>127</v>
      </c>
      <c r="C1443" s="28">
        <v>24</v>
      </c>
      <c r="D1443" s="29" t="s">
        <v>1871</v>
      </c>
      <c r="E1443" s="29" t="s">
        <v>397</v>
      </c>
      <c r="F1443" s="28" t="s">
        <v>920</v>
      </c>
      <c r="I1443" s="29" t="s">
        <v>1028</v>
      </c>
      <c r="J1443" s="28" t="s">
        <v>1044</v>
      </c>
      <c r="K1443" s="35">
        <v>0.059548611111111115</v>
      </c>
      <c r="O1443" s="2"/>
    </row>
    <row r="1444" spans="1:15" ht="14.25">
      <c r="A1444" s="28">
        <v>2000</v>
      </c>
      <c r="B1444" s="28">
        <v>128</v>
      </c>
      <c r="D1444" s="29" t="s">
        <v>1131</v>
      </c>
      <c r="E1444" s="29" t="s">
        <v>532</v>
      </c>
      <c r="F1444" s="28" t="s">
        <v>1426</v>
      </c>
      <c r="I1444" s="29" t="s">
        <v>1242</v>
      </c>
      <c r="J1444" s="28" t="s">
        <v>1044</v>
      </c>
      <c r="K1444" s="35">
        <v>0.059548611111111115</v>
      </c>
      <c r="O1444" s="2"/>
    </row>
    <row r="1445" spans="1:15" ht="14.25">
      <c r="A1445" s="28">
        <v>2000</v>
      </c>
      <c r="B1445" s="28">
        <v>129</v>
      </c>
      <c r="D1445" s="29" t="s">
        <v>1045</v>
      </c>
      <c r="E1445" s="29" t="s">
        <v>191</v>
      </c>
      <c r="F1445" s="28" t="s">
        <v>921</v>
      </c>
      <c r="G1445" s="28">
        <v>45</v>
      </c>
      <c r="I1445" s="29" t="s">
        <v>18</v>
      </c>
      <c r="J1445" s="28" t="s">
        <v>1050</v>
      </c>
      <c r="K1445" s="35">
        <v>0.05960648148148148</v>
      </c>
      <c r="O1445" s="2"/>
    </row>
    <row r="1446" spans="1:15" ht="14.25">
      <c r="A1446" s="28">
        <v>2000</v>
      </c>
      <c r="B1446" s="28">
        <v>130</v>
      </c>
      <c r="D1446" s="30" t="s">
        <v>2112</v>
      </c>
      <c r="E1446" s="30" t="s">
        <v>2167</v>
      </c>
      <c r="F1446" s="28" t="s">
        <v>921</v>
      </c>
      <c r="G1446" s="28">
        <v>29</v>
      </c>
      <c r="I1446" s="29" t="s">
        <v>2239</v>
      </c>
      <c r="J1446" s="28" t="s">
        <v>1044</v>
      </c>
      <c r="K1446" s="35">
        <v>0.0596412037037037</v>
      </c>
      <c r="O1446" s="2"/>
    </row>
    <row r="1447" spans="1:15" ht="14.25">
      <c r="A1447" s="28">
        <v>2000</v>
      </c>
      <c r="B1447" s="28">
        <v>131</v>
      </c>
      <c r="D1447" s="29" t="s">
        <v>1109</v>
      </c>
      <c r="E1447" s="29" t="s">
        <v>390</v>
      </c>
      <c r="F1447" s="28" t="s">
        <v>921</v>
      </c>
      <c r="I1447" s="30" t="s">
        <v>1064</v>
      </c>
      <c r="J1447" s="28" t="s">
        <v>1050</v>
      </c>
      <c r="K1447" s="35">
        <v>0.059722222222222225</v>
      </c>
      <c r="O1447" s="2"/>
    </row>
    <row r="1448" spans="1:15" ht="14.25">
      <c r="A1448" s="28">
        <v>2000</v>
      </c>
      <c r="B1448" s="28">
        <v>132</v>
      </c>
      <c r="C1448" s="28">
        <v>25</v>
      </c>
      <c r="D1448" s="29" t="s">
        <v>923</v>
      </c>
      <c r="E1448" s="29" t="s">
        <v>868</v>
      </c>
      <c r="F1448" s="28" t="s">
        <v>1537</v>
      </c>
      <c r="G1448" s="28">
        <v>41</v>
      </c>
      <c r="I1448" s="29" t="s">
        <v>1573</v>
      </c>
      <c r="J1448" s="28" t="s">
        <v>1050</v>
      </c>
      <c r="K1448" s="35">
        <v>0.05976851851851852</v>
      </c>
      <c r="O1448" s="2"/>
    </row>
    <row r="1449" spans="1:15" ht="14.25">
      <c r="A1449" s="28">
        <v>2000</v>
      </c>
      <c r="B1449" s="28">
        <v>133</v>
      </c>
      <c r="D1449" s="29" t="s">
        <v>1149</v>
      </c>
      <c r="E1449" s="29" t="s">
        <v>363</v>
      </c>
      <c r="F1449" s="28" t="s">
        <v>921</v>
      </c>
      <c r="G1449" s="28">
        <v>37</v>
      </c>
      <c r="I1449" s="29" t="s">
        <v>1295</v>
      </c>
      <c r="J1449" s="28" t="s">
        <v>1050</v>
      </c>
      <c r="K1449" s="35">
        <v>0.05978009259259259</v>
      </c>
      <c r="O1449" s="2"/>
    </row>
    <row r="1450" spans="1:15" ht="14.25">
      <c r="A1450" s="28">
        <v>2000</v>
      </c>
      <c r="B1450" s="28">
        <v>134</v>
      </c>
      <c r="D1450" s="29" t="s">
        <v>1065</v>
      </c>
      <c r="E1450" s="29" t="s">
        <v>1185</v>
      </c>
      <c r="F1450" s="28" t="s">
        <v>921</v>
      </c>
      <c r="G1450" s="28">
        <v>39</v>
      </c>
      <c r="I1450" s="29" t="s">
        <v>966</v>
      </c>
      <c r="J1450" s="28" t="s">
        <v>1044</v>
      </c>
      <c r="K1450" s="35">
        <v>0.059895833333333336</v>
      </c>
      <c r="O1450" s="2"/>
    </row>
    <row r="1451" spans="1:15" ht="14.25">
      <c r="A1451" s="28">
        <v>2000</v>
      </c>
      <c r="B1451" s="28">
        <v>135</v>
      </c>
      <c r="D1451" s="29" t="s">
        <v>1525</v>
      </c>
      <c r="E1451" s="29" t="s">
        <v>583</v>
      </c>
      <c r="F1451" s="28" t="s">
        <v>1426</v>
      </c>
      <c r="I1451" s="29" t="s">
        <v>1172</v>
      </c>
      <c r="J1451" s="28" t="s">
        <v>1050</v>
      </c>
      <c r="K1451" s="35">
        <v>0.05997685185185186</v>
      </c>
      <c r="O1451" s="2"/>
    </row>
    <row r="1452" spans="1:15" ht="14.25">
      <c r="A1452" s="28">
        <v>2000</v>
      </c>
      <c r="B1452" s="28">
        <v>136</v>
      </c>
      <c r="C1452" s="28">
        <v>26</v>
      </c>
      <c r="D1452" s="29" t="s">
        <v>892</v>
      </c>
      <c r="E1452" s="29" t="s">
        <v>1648</v>
      </c>
      <c r="F1452" s="28" t="s">
        <v>920</v>
      </c>
      <c r="G1452" s="28">
        <v>31</v>
      </c>
      <c r="I1452" s="29" t="s">
        <v>1507</v>
      </c>
      <c r="J1452" s="28" t="s">
        <v>1044</v>
      </c>
      <c r="K1452" s="35">
        <v>0.060231481481481476</v>
      </c>
      <c r="O1452" s="2"/>
    </row>
    <row r="1453" spans="1:15" ht="14.25">
      <c r="A1453" s="28">
        <v>2000</v>
      </c>
      <c r="B1453" s="28">
        <v>137</v>
      </c>
      <c r="D1453" s="29" t="s">
        <v>1384</v>
      </c>
      <c r="E1453" s="29" t="s">
        <v>382</v>
      </c>
      <c r="F1453" s="28" t="s">
        <v>921</v>
      </c>
      <c r="G1453" s="28">
        <v>39</v>
      </c>
      <c r="I1453" s="30" t="s">
        <v>2148</v>
      </c>
      <c r="J1453" s="28" t="s">
        <v>1044</v>
      </c>
      <c r="K1453" s="35">
        <v>0.0603125</v>
      </c>
      <c r="O1453" s="2"/>
    </row>
    <row r="1454" spans="1:15" ht="14.25">
      <c r="A1454" s="28">
        <v>2000</v>
      </c>
      <c r="B1454" s="28">
        <v>138</v>
      </c>
      <c r="D1454" s="29" t="s">
        <v>689</v>
      </c>
      <c r="E1454" s="29" t="s">
        <v>602</v>
      </c>
      <c r="F1454" s="28" t="s">
        <v>1543</v>
      </c>
      <c r="G1454" s="28">
        <v>56</v>
      </c>
      <c r="I1454" s="29" t="s">
        <v>99</v>
      </c>
      <c r="J1454" s="28" t="s">
        <v>1351</v>
      </c>
      <c r="K1454" s="35">
        <v>0.06035879629629629</v>
      </c>
      <c r="O1454" s="2"/>
    </row>
    <row r="1455" spans="1:15" ht="14.25">
      <c r="A1455" s="28">
        <v>2000</v>
      </c>
      <c r="B1455" s="28">
        <v>139</v>
      </c>
      <c r="D1455" s="29" t="s">
        <v>616</v>
      </c>
      <c r="E1455" s="30" t="s">
        <v>2157</v>
      </c>
      <c r="F1455" s="28" t="s">
        <v>921</v>
      </c>
      <c r="G1455" s="28">
        <v>36</v>
      </c>
      <c r="I1455" s="30" t="s">
        <v>1595</v>
      </c>
      <c r="J1455" s="28" t="s">
        <v>1044</v>
      </c>
      <c r="K1455" s="35">
        <v>0.0604050925925926</v>
      </c>
      <c r="O1455" s="2"/>
    </row>
    <row r="1456" spans="1:15" ht="14.25">
      <c r="A1456" s="28">
        <v>2000</v>
      </c>
      <c r="B1456" s="28">
        <v>140</v>
      </c>
      <c r="D1456" s="29" t="s">
        <v>1686</v>
      </c>
      <c r="E1456" s="29" t="s">
        <v>1687</v>
      </c>
      <c r="F1456" s="28" t="s">
        <v>1426</v>
      </c>
      <c r="G1456" s="28">
        <v>47</v>
      </c>
      <c r="I1456" s="30" t="s">
        <v>1595</v>
      </c>
      <c r="J1456" s="28" t="s">
        <v>1044</v>
      </c>
      <c r="K1456" s="35">
        <v>0.060439814814814814</v>
      </c>
      <c r="O1456" s="2"/>
    </row>
    <row r="1457" spans="1:15" ht="14.25">
      <c r="A1457" s="28">
        <v>2000</v>
      </c>
      <c r="B1457" s="28">
        <v>141</v>
      </c>
      <c r="C1457" s="28">
        <v>27</v>
      </c>
      <c r="D1457" s="30" t="s">
        <v>1596</v>
      </c>
      <c r="E1457" s="30" t="s">
        <v>1597</v>
      </c>
      <c r="F1457" s="28" t="s">
        <v>1537</v>
      </c>
      <c r="G1457" s="28">
        <v>43</v>
      </c>
      <c r="I1457" s="29" t="s">
        <v>1028</v>
      </c>
      <c r="J1457" s="28" t="s">
        <v>1044</v>
      </c>
      <c r="K1457" s="35">
        <v>0.060474537037037035</v>
      </c>
      <c r="O1457" s="2"/>
    </row>
    <row r="1458" spans="1:15" ht="14.25">
      <c r="A1458" s="28">
        <v>2000</v>
      </c>
      <c r="B1458" s="28">
        <v>142</v>
      </c>
      <c r="D1458" s="29" t="s">
        <v>1500</v>
      </c>
      <c r="E1458" s="29" t="s">
        <v>1550</v>
      </c>
      <c r="F1458" s="28" t="s">
        <v>921</v>
      </c>
      <c r="I1458" s="29" t="s">
        <v>1083</v>
      </c>
      <c r="J1458" s="28" t="s">
        <v>1044</v>
      </c>
      <c r="K1458" s="35">
        <v>0.06048611111111111</v>
      </c>
      <c r="O1458" s="2"/>
    </row>
    <row r="1459" spans="1:15" ht="14.25">
      <c r="A1459" s="28">
        <v>2000</v>
      </c>
      <c r="B1459" s="28">
        <v>143</v>
      </c>
      <c r="C1459" s="28">
        <v>28</v>
      </c>
      <c r="D1459" s="29" t="s">
        <v>1379</v>
      </c>
      <c r="E1459" s="29" t="s">
        <v>274</v>
      </c>
      <c r="F1459" s="28" t="s">
        <v>920</v>
      </c>
      <c r="I1459" s="29" t="s">
        <v>1209</v>
      </c>
      <c r="J1459" s="28" t="s">
        <v>1044</v>
      </c>
      <c r="K1459" s="35">
        <v>0.060891203703703704</v>
      </c>
      <c r="O1459" s="2"/>
    </row>
    <row r="1460" spans="1:15" ht="14.25">
      <c r="A1460" s="28">
        <v>2000</v>
      </c>
      <c r="B1460" s="28">
        <v>144</v>
      </c>
      <c r="C1460" s="28">
        <v>29</v>
      </c>
      <c r="D1460" s="29" t="s">
        <v>1621</v>
      </c>
      <c r="E1460" s="29" t="s">
        <v>869</v>
      </c>
      <c r="F1460" s="28" t="s">
        <v>1537</v>
      </c>
      <c r="G1460" s="28">
        <v>48</v>
      </c>
      <c r="I1460" s="29" t="s">
        <v>1791</v>
      </c>
      <c r="J1460" s="28" t="s">
        <v>1351</v>
      </c>
      <c r="K1460" s="35">
        <v>0.06090277777777778</v>
      </c>
      <c r="O1460" s="2"/>
    </row>
    <row r="1461" spans="1:15" ht="14.25">
      <c r="A1461" s="28">
        <v>2000</v>
      </c>
      <c r="B1461" s="28">
        <v>145</v>
      </c>
      <c r="D1461" s="29" t="s">
        <v>1576</v>
      </c>
      <c r="E1461" s="29" t="s">
        <v>1175</v>
      </c>
      <c r="F1461" s="28" t="s">
        <v>1426</v>
      </c>
      <c r="G1461" s="28">
        <v>47</v>
      </c>
      <c r="I1461" s="29" t="s">
        <v>1176</v>
      </c>
      <c r="J1461" s="28" t="s">
        <v>1044</v>
      </c>
      <c r="K1461" s="35">
        <v>0.061064814814814815</v>
      </c>
      <c r="L1461" s="32"/>
      <c r="O1461" s="2"/>
    </row>
    <row r="1462" spans="1:15" ht="14.25">
      <c r="A1462" s="28">
        <v>2000</v>
      </c>
      <c r="B1462" s="28">
        <v>146</v>
      </c>
      <c r="C1462" s="28">
        <v>30</v>
      </c>
      <c r="D1462" s="29" t="s">
        <v>1259</v>
      </c>
      <c r="E1462" s="29" t="s">
        <v>228</v>
      </c>
      <c r="F1462" s="28" t="s">
        <v>920</v>
      </c>
      <c r="I1462" s="29" t="s">
        <v>116</v>
      </c>
      <c r="J1462" s="28" t="s">
        <v>1044</v>
      </c>
      <c r="K1462" s="35">
        <v>0.06107638888888889</v>
      </c>
      <c r="O1462" s="2"/>
    </row>
    <row r="1463" spans="1:15" ht="14.25">
      <c r="A1463" s="28">
        <v>2000</v>
      </c>
      <c r="B1463" s="28">
        <v>147</v>
      </c>
      <c r="C1463" s="28">
        <v>31</v>
      </c>
      <c r="D1463" s="29" t="s">
        <v>2272</v>
      </c>
      <c r="E1463" s="29" t="s">
        <v>246</v>
      </c>
      <c r="F1463" s="28" t="s">
        <v>920</v>
      </c>
      <c r="I1463" s="29" t="s">
        <v>1083</v>
      </c>
      <c r="J1463" s="28" t="s">
        <v>1044</v>
      </c>
      <c r="K1463" s="35">
        <v>0.06109953703703704</v>
      </c>
      <c r="O1463" s="2"/>
    </row>
    <row r="1464" spans="1:15" ht="14.25">
      <c r="A1464" s="28">
        <v>2000</v>
      </c>
      <c r="B1464" s="28">
        <v>148</v>
      </c>
      <c r="C1464" s="28">
        <v>32</v>
      </c>
      <c r="D1464" s="29" t="s">
        <v>1735</v>
      </c>
      <c r="E1464" s="29" t="s">
        <v>539</v>
      </c>
      <c r="F1464" s="28" t="s">
        <v>920</v>
      </c>
      <c r="I1464" s="29" t="s">
        <v>1083</v>
      </c>
      <c r="J1464" s="28" t="s">
        <v>1044</v>
      </c>
      <c r="K1464" s="35">
        <v>0.061111111111111116</v>
      </c>
      <c r="O1464" s="2"/>
    </row>
    <row r="1465" spans="1:15" ht="14.25">
      <c r="A1465" s="28">
        <v>2000</v>
      </c>
      <c r="B1465" s="28">
        <v>149</v>
      </c>
      <c r="D1465" s="29" t="s">
        <v>1065</v>
      </c>
      <c r="E1465" s="29" t="s">
        <v>418</v>
      </c>
      <c r="F1465" s="28" t="s">
        <v>1426</v>
      </c>
      <c r="I1465" s="29" t="s">
        <v>138</v>
      </c>
      <c r="J1465" s="28" t="s">
        <v>2240</v>
      </c>
      <c r="K1465" s="35">
        <v>0.06138888888888889</v>
      </c>
      <c r="O1465" s="2"/>
    </row>
    <row r="1466" spans="1:15" ht="14.25">
      <c r="A1466" s="28">
        <v>2000</v>
      </c>
      <c r="B1466" s="28">
        <v>150</v>
      </c>
      <c r="D1466" s="29" t="s">
        <v>1575</v>
      </c>
      <c r="E1466" s="29" t="s">
        <v>365</v>
      </c>
      <c r="F1466" s="28" t="s">
        <v>1426</v>
      </c>
      <c r="I1466" s="29" t="s">
        <v>1057</v>
      </c>
      <c r="J1466" s="28" t="s">
        <v>1044</v>
      </c>
      <c r="K1466" s="35">
        <v>0.06159722222222222</v>
      </c>
      <c r="O1466" s="2"/>
    </row>
    <row r="1467" spans="1:15" ht="14.25">
      <c r="A1467" s="28">
        <v>2000</v>
      </c>
      <c r="B1467" s="28">
        <v>151</v>
      </c>
      <c r="D1467" s="29" t="s">
        <v>1195</v>
      </c>
      <c r="E1467" s="29" t="s">
        <v>1196</v>
      </c>
      <c r="F1467" s="28" t="s">
        <v>921</v>
      </c>
      <c r="G1467" s="28">
        <v>35</v>
      </c>
      <c r="I1467" s="29" t="s">
        <v>1214</v>
      </c>
      <c r="J1467" s="28" t="s">
        <v>1044</v>
      </c>
      <c r="K1467" s="35">
        <v>0.06160879629629629</v>
      </c>
      <c r="O1467" s="2"/>
    </row>
    <row r="1468" spans="1:15" ht="14.25">
      <c r="A1468" s="28">
        <v>2000</v>
      </c>
      <c r="B1468" s="28">
        <v>152</v>
      </c>
      <c r="D1468" s="29" t="s">
        <v>1966</v>
      </c>
      <c r="E1468" s="29" t="s">
        <v>1058</v>
      </c>
      <c r="F1468" s="28" t="s">
        <v>1543</v>
      </c>
      <c r="G1468" s="28">
        <v>54</v>
      </c>
      <c r="I1468" s="29" t="s">
        <v>1224</v>
      </c>
      <c r="J1468" s="28" t="s">
        <v>1044</v>
      </c>
      <c r="K1468" s="35">
        <v>0.06177083333333333</v>
      </c>
      <c r="O1468" s="2"/>
    </row>
    <row r="1469" spans="1:15" ht="14.25">
      <c r="A1469" s="28">
        <v>2000</v>
      </c>
      <c r="B1469" s="28">
        <v>153</v>
      </c>
      <c r="D1469" s="29" t="s">
        <v>1045</v>
      </c>
      <c r="E1469" s="29" t="s">
        <v>1560</v>
      </c>
      <c r="F1469" s="28" t="s">
        <v>921</v>
      </c>
      <c r="G1469" s="28">
        <v>36</v>
      </c>
      <c r="I1469" s="29" t="s">
        <v>1389</v>
      </c>
      <c r="J1469" s="28" t="s">
        <v>1044</v>
      </c>
      <c r="K1469" s="35">
        <v>0.06190972222222222</v>
      </c>
      <c r="O1469" s="2"/>
    </row>
    <row r="1470" spans="1:15" ht="14.25">
      <c r="A1470" s="28">
        <v>2000</v>
      </c>
      <c r="B1470" s="28">
        <v>154</v>
      </c>
      <c r="D1470" s="29" t="s">
        <v>1287</v>
      </c>
      <c r="E1470" s="29" t="s">
        <v>1561</v>
      </c>
      <c r="F1470" s="28" t="s">
        <v>1426</v>
      </c>
      <c r="G1470" s="28">
        <v>44</v>
      </c>
      <c r="I1470" s="29" t="s">
        <v>1098</v>
      </c>
      <c r="J1470" s="28" t="s">
        <v>1050</v>
      </c>
      <c r="K1470" s="35">
        <v>0.0619212962962963</v>
      </c>
      <c r="O1470" s="2"/>
    </row>
    <row r="1471" spans="1:15" ht="14.25">
      <c r="A1471" s="28">
        <v>2000</v>
      </c>
      <c r="B1471" s="28">
        <v>155</v>
      </c>
      <c r="D1471" s="29" t="s">
        <v>1051</v>
      </c>
      <c r="E1471" s="29" t="s">
        <v>1166</v>
      </c>
      <c r="F1471" s="28" t="s">
        <v>921</v>
      </c>
      <c r="G1471" s="28">
        <v>39</v>
      </c>
      <c r="I1471" s="29" t="s">
        <v>1101</v>
      </c>
      <c r="J1471" s="28" t="s">
        <v>1044</v>
      </c>
      <c r="K1471" s="35">
        <v>0.061967592592592595</v>
      </c>
      <c r="O1471" s="2"/>
    </row>
    <row r="1472" spans="1:15" ht="14.25">
      <c r="A1472" s="28">
        <v>2000</v>
      </c>
      <c r="B1472" s="28">
        <v>156</v>
      </c>
      <c r="D1472" s="29" t="s">
        <v>1928</v>
      </c>
      <c r="E1472" s="29" t="s">
        <v>325</v>
      </c>
      <c r="F1472" s="28" t="s">
        <v>1543</v>
      </c>
      <c r="G1472" s="28">
        <v>52</v>
      </c>
      <c r="I1472" s="29" t="s">
        <v>1744</v>
      </c>
      <c r="J1472" s="28" t="s">
        <v>1044</v>
      </c>
      <c r="K1472" s="35">
        <v>0.06208333333333333</v>
      </c>
      <c r="O1472" s="2"/>
    </row>
    <row r="1473" spans="1:15" ht="14.25">
      <c r="A1473" s="28">
        <v>2000</v>
      </c>
      <c r="B1473" s="28">
        <v>157</v>
      </c>
      <c r="D1473" s="29" t="s">
        <v>1165</v>
      </c>
      <c r="E1473" s="29" t="s">
        <v>436</v>
      </c>
      <c r="F1473" s="28" t="s">
        <v>921</v>
      </c>
      <c r="I1473" s="29" t="s">
        <v>1217</v>
      </c>
      <c r="J1473" s="28" t="s">
        <v>1044</v>
      </c>
      <c r="K1473" s="35">
        <v>0.06243055555555555</v>
      </c>
      <c r="O1473" s="2"/>
    </row>
    <row r="1474" spans="1:15" ht="14.25">
      <c r="A1474" s="28">
        <v>2000</v>
      </c>
      <c r="B1474" s="28">
        <v>158</v>
      </c>
      <c r="D1474" s="29" t="s">
        <v>1165</v>
      </c>
      <c r="E1474" s="30" t="s">
        <v>2152</v>
      </c>
      <c r="F1474" s="28" t="s">
        <v>1426</v>
      </c>
      <c r="G1474" s="28" t="s">
        <v>1031</v>
      </c>
      <c r="I1474" s="29" t="s">
        <v>1744</v>
      </c>
      <c r="J1474" s="28" t="s">
        <v>1044</v>
      </c>
      <c r="K1474" s="35">
        <v>0.06255787037037037</v>
      </c>
      <c r="O1474" s="2"/>
    </row>
    <row r="1475" spans="1:15" ht="14.25">
      <c r="A1475" s="28">
        <v>2000</v>
      </c>
      <c r="B1475" s="28">
        <v>159</v>
      </c>
      <c r="D1475" s="29" t="s">
        <v>1174</v>
      </c>
      <c r="E1475" s="29" t="s">
        <v>1902</v>
      </c>
      <c r="F1475" s="28" t="s">
        <v>1426</v>
      </c>
      <c r="I1475" s="29" t="s">
        <v>1344</v>
      </c>
      <c r="J1475" s="28" t="s">
        <v>1044</v>
      </c>
      <c r="K1475" s="35">
        <v>0.06259259259259259</v>
      </c>
      <c r="O1475" s="2"/>
    </row>
    <row r="1476" spans="1:15" ht="14.25">
      <c r="A1476" s="28">
        <v>2000</v>
      </c>
      <c r="B1476" s="28">
        <v>160</v>
      </c>
      <c r="D1476" s="29" t="s">
        <v>2360</v>
      </c>
      <c r="E1476" s="29" t="s">
        <v>1648</v>
      </c>
      <c r="F1476" s="28" t="s">
        <v>1543</v>
      </c>
      <c r="I1476" s="29" t="s">
        <v>1200</v>
      </c>
      <c r="J1476" s="28" t="s">
        <v>1044</v>
      </c>
      <c r="K1476" s="35">
        <v>0.06260416666666667</v>
      </c>
      <c r="O1476" s="2"/>
    </row>
    <row r="1477" spans="1:15" ht="14.25">
      <c r="A1477" s="28">
        <v>2000</v>
      </c>
      <c r="B1477" s="28">
        <v>161</v>
      </c>
      <c r="C1477" s="28">
        <v>33</v>
      </c>
      <c r="D1477" s="29" t="s">
        <v>621</v>
      </c>
      <c r="E1477" s="29" t="s">
        <v>344</v>
      </c>
      <c r="F1477" s="28" t="s">
        <v>920</v>
      </c>
      <c r="I1477" s="29" t="s">
        <v>1462</v>
      </c>
      <c r="J1477" s="28" t="s">
        <v>1044</v>
      </c>
      <c r="K1477" s="35">
        <v>0.06268518518518519</v>
      </c>
      <c r="O1477" s="2"/>
    </row>
    <row r="1478" spans="1:15" ht="14.25">
      <c r="A1478" s="28">
        <v>2000</v>
      </c>
      <c r="B1478" s="28">
        <v>162</v>
      </c>
      <c r="D1478" s="29" t="s">
        <v>1971</v>
      </c>
      <c r="E1478" s="29" t="s">
        <v>248</v>
      </c>
      <c r="F1478" s="28" t="s">
        <v>1426</v>
      </c>
      <c r="I1478" s="29" t="s">
        <v>21</v>
      </c>
      <c r="J1478" s="28" t="s">
        <v>1044</v>
      </c>
      <c r="K1478" s="35">
        <v>0.0627199074074074</v>
      </c>
      <c r="O1478" s="2"/>
    </row>
    <row r="1479" spans="1:15" ht="14.25">
      <c r="A1479" s="28">
        <v>2000</v>
      </c>
      <c r="B1479" s="28">
        <v>163</v>
      </c>
      <c r="D1479" s="29" t="s">
        <v>1222</v>
      </c>
      <c r="E1479" s="29" t="s">
        <v>280</v>
      </c>
      <c r="F1479" s="28" t="s">
        <v>921</v>
      </c>
      <c r="G1479" s="28">
        <v>36</v>
      </c>
      <c r="I1479" s="29" t="s">
        <v>1224</v>
      </c>
      <c r="J1479" s="28" t="s">
        <v>1044</v>
      </c>
      <c r="K1479" s="35">
        <v>0.06283564814814814</v>
      </c>
      <c r="O1479" s="2"/>
    </row>
    <row r="1480" spans="1:15" ht="14.25">
      <c r="A1480" s="28">
        <v>2000</v>
      </c>
      <c r="B1480" s="28">
        <v>164</v>
      </c>
      <c r="D1480" s="29" t="s">
        <v>1341</v>
      </c>
      <c r="E1480" s="29" t="s">
        <v>319</v>
      </c>
      <c r="F1480" s="28" t="s">
        <v>921</v>
      </c>
      <c r="I1480" s="29" t="s">
        <v>1144</v>
      </c>
      <c r="J1480" s="28" t="s">
        <v>1050</v>
      </c>
      <c r="K1480" s="35">
        <v>0.06292824074074074</v>
      </c>
      <c r="O1480" s="2"/>
    </row>
    <row r="1481" spans="1:15" ht="14.25">
      <c r="A1481" s="28">
        <v>2000</v>
      </c>
      <c r="B1481" s="28">
        <v>165</v>
      </c>
      <c r="C1481" s="28">
        <v>34</v>
      </c>
      <c r="D1481" s="29" t="s">
        <v>2057</v>
      </c>
      <c r="E1481" s="30" t="s">
        <v>2129</v>
      </c>
      <c r="F1481" s="28" t="s">
        <v>920</v>
      </c>
      <c r="I1481" s="30" t="s">
        <v>1334</v>
      </c>
      <c r="J1481" s="28" t="s">
        <v>1044</v>
      </c>
      <c r="K1481" s="35">
        <v>0.06292824074074074</v>
      </c>
      <c r="O1481" s="2"/>
    </row>
    <row r="1482" spans="1:16" ht="14.25">
      <c r="A1482" s="28">
        <v>2000</v>
      </c>
      <c r="B1482" s="28">
        <v>166</v>
      </c>
      <c r="C1482" s="28">
        <v>35</v>
      </c>
      <c r="D1482" s="29" t="s">
        <v>1841</v>
      </c>
      <c r="E1482" s="29" t="s">
        <v>1408</v>
      </c>
      <c r="F1482" s="28" t="s">
        <v>920</v>
      </c>
      <c r="I1482" s="29" t="s">
        <v>1507</v>
      </c>
      <c r="J1482" s="28" t="s">
        <v>1044</v>
      </c>
      <c r="K1482" s="35">
        <v>0.06293981481481481</v>
      </c>
      <c r="P1482" s="2"/>
    </row>
    <row r="1483" spans="1:15" ht="14.25">
      <c r="A1483" s="28">
        <v>2000</v>
      </c>
      <c r="B1483" s="28">
        <v>167</v>
      </c>
      <c r="D1483" s="29" t="s">
        <v>2259</v>
      </c>
      <c r="E1483" s="29" t="s">
        <v>503</v>
      </c>
      <c r="F1483" s="28" t="s">
        <v>921</v>
      </c>
      <c r="I1483" s="29" t="s">
        <v>1083</v>
      </c>
      <c r="J1483" s="28" t="s">
        <v>1044</v>
      </c>
      <c r="K1483" s="35">
        <v>0.06296296296296296</v>
      </c>
      <c r="O1483" s="2"/>
    </row>
    <row r="1484" spans="1:15" ht="14.25">
      <c r="A1484" s="28">
        <v>2000</v>
      </c>
      <c r="B1484" s="28">
        <v>168</v>
      </c>
      <c r="D1484" s="29" t="s">
        <v>1073</v>
      </c>
      <c r="E1484" s="29" t="s">
        <v>240</v>
      </c>
      <c r="F1484" s="28" t="s">
        <v>1426</v>
      </c>
      <c r="G1484" s="28">
        <v>44</v>
      </c>
      <c r="I1484" s="29" t="s">
        <v>2036</v>
      </c>
      <c r="J1484" s="28" t="s">
        <v>1050</v>
      </c>
      <c r="K1484" s="35">
        <v>0.06304398148148148</v>
      </c>
      <c r="O1484" s="2"/>
    </row>
    <row r="1485" spans="1:16" ht="14.25">
      <c r="A1485" s="28">
        <v>2000</v>
      </c>
      <c r="B1485" s="28">
        <v>169</v>
      </c>
      <c r="D1485" s="29" t="s">
        <v>1245</v>
      </c>
      <c r="E1485" s="29" t="s">
        <v>281</v>
      </c>
      <c r="F1485" s="28" t="s">
        <v>1426</v>
      </c>
      <c r="G1485" s="28">
        <v>32</v>
      </c>
      <c r="I1485" s="29" t="s">
        <v>1179</v>
      </c>
      <c r="J1485" s="28" t="s">
        <v>1050</v>
      </c>
      <c r="K1485" s="35">
        <v>0.0631712962962963</v>
      </c>
      <c r="P1485" s="2"/>
    </row>
    <row r="1486" spans="1:16" ht="14.25">
      <c r="A1486" s="28">
        <v>2000</v>
      </c>
      <c r="B1486" s="28">
        <v>170</v>
      </c>
      <c r="D1486" s="29" t="s">
        <v>1062</v>
      </c>
      <c r="E1486" s="30" t="s">
        <v>1116</v>
      </c>
      <c r="F1486" s="28" t="s">
        <v>921</v>
      </c>
      <c r="G1486" s="28">
        <v>11</v>
      </c>
      <c r="I1486" s="29" t="s">
        <v>1117</v>
      </c>
      <c r="J1486" s="28" t="s">
        <v>1044</v>
      </c>
      <c r="K1486" s="35">
        <v>0.06324074074074075</v>
      </c>
      <c r="P1486" s="2"/>
    </row>
    <row r="1487" spans="1:16" ht="14.25">
      <c r="A1487" s="28">
        <v>2000</v>
      </c>
      <c r="B1487" s="28">
        <v>171</v>
      </c>
      <c r="C1487" s="28">
        <v>36</v>
      </c>
      <c r="D1487" s="29" t="s">
        <v>931</v>
      </c>
      <c r="E1487" s="29" t="s">
        <v>673</v>
      </c>
      <c r="F1487" s="28" t="s">
        <v>1537</v>
      </c>
      <c r="G1487" s="28">
        <v>40</v>
      </c>
      <c r="I1487" s="29" t="s">
        <v>113</v>
      </c>
      <c r="J1487" s="28" t="s">
        <v>1050</v>
      </c>
      <c r="K1487" s="35">
        <v>0.06342592592592593</v>
      </c>
      <c r="P1487" s="2"/>
    </row>
    <row r="1488" spans="1:16" ht="14.25">
      <c r="A1488" s="28">
        <v>2000</v>
      </c>
      <c r="B1488" s="28">
        <v>172</v>
      </c>
      <c r="D1488" s="29" t="s">
        <v>1215</v>
      </c>
      <c r="E1488" s="29" t="s">
        <v>168</v>
      </c>
      <c r="F1488" s="28" t="s">
        <v>1426</v>
      </c>
      <c r="I1488" s="29" t="s">
        <v>1481</v>
      </c>
      <c r="J1488" s="28" t="s">
        <v>1044</v>
      </c>
      <c r="K1488" s="35">
        <v>0.06344907407407407</v>
      </c>
      <c r="L1488" s="31"/>
      <c r="P1488" s="2"/>
    </row>
    <row r="1489" spans="1:16" ht="14.25">
      <c r="A1489" s="28">
        <v>2000</v>
      </c>
      <c r="B1489" s="28">
        <v>173</v>
      </c>
      <c r="D1489" s="29" t="s">
        <v>1598</v>
      </c>
      <c r="E1489" s="29" t="s">
        <v>414</v>
      </c>
      <c r="F1489" s="28" t="s">
        <v>1426</v>
      </c>
      <c r="I1489" s="29" t="s">
        <v>1387</v>
      </c>
      <c r="J1489" s="28" t="s">
        <v>1050</v>
      </c>
      <c r="K1489" s="35">
        <v>0.0634837962962963</v>
      </c>
      <c r="L1489" s="32"/>
      <c r="P1489" s="2"/>
    </row>
    <row r="1490" spans="1:16" ht="14.25">
      <c r="A1490" s="28">
        <v>2000</v>
      </c>
      <c r="B1490" s="28">
        <v>174</v>
      </c>
      <c r="D1490" s="29" t="s">
        <v>1147</v>
      </c>
      <c r="E1490" s="29" t="s">
        <v>1058</v>
      </c>
      <c r="F1490" s="28" t="s">
        <v>921</v>
      </c>
      <c r="I1490" s="29" t="s">
        <v>119</v>
      </c>
      <c r="J1490" s="28" t="s">
        <v>1050</v>
      </c>
      <c r="K1490" s="35">
        <v>0.06350694444444445</v>
      </c>
      <c r="P1490" s="2"/>
    </row>
    <row r="1491" spans="1:16" ht="14.25">
      <c r="A1491" s="28">
        <v>2000</v>
      </c>
      <c r="B1491" s="28">
        <v>175</v>
      </c>
      <c r="C1491" s="28">
        <v>37</v>
      </c>
      <c r="D1491" s="29" t="s">
        <v>2318</v>
      </c>
      <c r="E1491" s="29" t="s">
        <v>263</v>
      </c>
      <c r="F1491" s="28" t="s">
        <v>920</v>
      </c>
      <c r="G1491" s="28">
        <v>26</v>
      </c>
      <c r="I1491" s="30" t="s">
        <v>1130</v>
      </c>
      <c r="J1491" s="28" t="s">
        <v>1044</v>
      </c>
      <c r="K1491" s="35">
        <v>0.06353009259259258</v>
      </c>
      <c r="P1491" s="2"/>
    </row>
    <row r="1492" spans="1:16" ht="14.25">
      <c r="A1492" s="28">
        <v>2000</v>
      </c>
      <c r="B1492" s="28">
        <v>176</v>
      </c>
      <c r="D1492" s="29" t="s">
        <v>1293</v>
      </c>
      <c r="E1492" s="29" t="s">
        <v>1864</v>
      </c>
      <c r="F1492" s="28" t="s">
        <v>1543</v>
      </c>
      <c r="G1492" s="28">
        <v>56</v>
      </c>
      <c r="I1492" s="29" t="s">
        <v>1652</v>
      </c>
      <c r="J1492" s="28" t="s">
        <v>1044</v>
      </c>
      <c r="K1492" s="35">
        <v>0.0637962962962963</v>
      </c>
      <c r="P1492" s="2"/>
    </row>
    <row r="1493" spans="1:16" ht="14.25">
      <c r="A1493" s="28">
        <v>2000</v>
      </c>
      <c r="B1493" s="28">
        <v>177</v>
      </c>
      <c r="C1493" s="28">
        <v>38</v>
      </c>
      <c r="D1493" s="29" t="s">
        <v>1657</v>
      </c>
      <c r="E1493" s="29" t="s">
        <v>171</v>
      </c>
      <c r="F1493" s="28" t="s">
        <v>920</v>
      </c>
      <c r="I1493" s="29" t="s">
        <v>1624</v>
      </c>
      <c r="J1493" s="28" t="s">
        <v>1050</v>
      </c>
      <c r="K1493" s="35">
        <v>0.06394675925925926</v>
      </c>
      <c r="P1493" s="2"/>
    </row>
    <row r="1494" spans="1:16" ht="14.25">
      <c r="A1494" s="28">
        <v>2000</v>
      </c>
      <c r="B1494" s="28">
        <v>178</v>
      </c>
      <c r="C1494" s="28">
        <v>39</v>
      </c>
      <c r="D1494" s="29" t="s">
        <v>1228</v>
      </c>
      <c r="E1494" s="29" t="s">
        <v>1214</v>
      </c>
      <c r="F1494" s="28" t="s">
        <v>920</v>
      </c>
      <c r="G1494" s="28">
        <v>33</v>
      </c>
      <c r="I1494" s="29" t="s">
        <v>1267</v>
      </c>
      <c r="J1494" s="28" t="s">
        <v>1050</v>
      </c>
      <c r="K1494" s="35">
        <v>0.06430555555555556</v>
      </c>
      <c r="P1494" s="2"/>
    </row>
    <row r="1495" spans="1:15" ht="14.25">
      <c r="A1495" s="28">
        <v>2000</v>
      </c>
      <c r="B1495" s="28">
        <v>179</v>
      </c>
      <c r="D1495" s="29" t="s">
        <v>1131</v>
      </c>
      <c r="E1495" s="29" t="s">
        <v>2013</v>
      </c>
      <c r="F1495" s="28" t="s">
        <v>1426</v>
      </c>
      <c r="I1495" s="29" t="s">
        <v>78</v>
      </c>
      <c r="J1495" s="28" t="s">
        <v>1212</v>
      </c>
      <c r="K1495" s="35">
        <v>0.06439814814814815</v>
      </c>
      <c r="O1495" s="2"/>
    </row>
    <row r="1496" spans="1:15" ht="14.25">
      <c r="A1496" s="28">
        <v>2000</v>
      </c>
      <c r="B1496" s="28">
        <v>180</v>
      </c>
      <c r="D1496" s="29" t="s">
        <v>1058</v>
      </c>
      <c r="E1496" s="29" t="s">
        <v>373</v>
      </c>
      <c r="F1496" s="28" t="s">
        <v>1426</v>
      </c>
      <c r="I1496" s="29" t="s">
        <v>1462</v>
      </c>
      <c r="J1496" s="28" t="s">
        <v>1044</v>
      </c>
      <c r="K1496" s="35">
        <v>0.0644212962962963</v>
      </c>
      <c r="M1496" s="33"/>
      <c r="O1496" s="2"/>
    </row>
    <row r="1497" spans="1:15" ht="14.25">
      <c r="A1497" s="28">
        <v>2000</v>
      </c>
      <c r="B1497" s="28">
        <v>181</v>
      </c>
      <c r="C1497" s="28">
        <v>40</v>
      </c>
      <c r="D1497" s="29" t="s">
        <v>2278</v>
      </c>
      <c r="E1497" s="29" t="s">
        <v>419</v>
      </c>
      <c r="F1497" s="28" t="s">
        <v>920</v>
      </c>
      <c r="I1497" s="29" t="s">
        <v>1117</v>
      </c>
      <c r="J1497" s="28" t="s">
        <v>1044</v>
      </c>
      <c r="K1497" s="35">
        <v>0.06465277777777778</v>
      </c>
      <c r="O1497" s="2"/>
    </row>
    <row r="1498" spans="1:15" ht="14.25">
      <c r="A1498" s="28">
        <v>2000</v>
      </c>
      <c r="B1498" s="28">
        <v>182</v>
      </c>
      <c r="D1498" s="29" t="s">
        <v>1235</v>
      </c>
      <c r="E1498" s="29" t="s">
        <v>308</v>
      </c>
      <c r="F1498" s="28" t="s">
        <v>1543</v>
      </c>
      <c r="G1498" s="28">
        <v>56</v>
      </c>
      <c r="I1498" s="30" t="s">
        <v>1130</v>
      </c>
      <c r="J1498" s="28" t="s">
        <v>1044</v>
      </c>
      <c r="K1498" s="35">
        <v>0.06494212962962963</v>
      </c>
      <c r="O1498" s="2"/>
    </row>
    <row r="1499" spans="1:15" ht="14.25">
      <c r="A1499" s="28">
        <v>2000</v>
      </c>
      <c r="B1499" s="28">
        <v>183</v>
      </c>
      <c r="C1499" s="28">
        <v>41</v>
      </c>
      <c r="D1499" s="29" t="s">
        <v>2191</v>
      </c>
      <c r="E1499" s="29" t="s">
        <v>394</v>
      </c>
      <c r="F1499" s="28" t="s">
        <v>1537</v>
      </c>
      <c r="I1499" s="30" t="s">
        <v>2125</v>
      </c>
      <c r="J1499" s="28" t="s">
        <v>1050</v>
      </c>
      <c r="K1499" s="35">
        <v>0.0649537037037037</v>
      </c>
      <c r="O1499" s="2"/>
    </row>
    <row r="1500" spans="1:15" ht="14.25">
      <c r="A1500" s="28">
        <v>2000</v>
      </c>
      <c r="B1500" s="28">
        <v>184</v>
      </c>
      <c r="D1500" s="29" t="s">
        <v>1073</v>
      </c>
      <c r="E1500" s="29" t="s">
        <v>473</v>
      </c>
      <c r="F1500" s="28" t="s">
        <v>1426</v>
      </c>
      <c r="G1500" s="28">
        <v>45</v>
      </c>
      <c r="I1500" s="29" t="s">
        <v>133</v>
      </c>
      <c r="J1500" s="28" t="s">
        <v>1044</v>
      </c>
      <c r="K1500" s="35">
        <v>0.0649537037037037</v>
      </c>
      <c r="O1500" s="2"/>
    </row>
    <row r="1501" spans="1:15" ht="14.25">
      <c r="A1501" s="28">
        <v>2000</v>
      </c>
      <c r="B1501" s="28">
        <v>185</v>
      </c>
      <c r="C1501" s="28">
        <v>42</v>
      </c>
      <c r="D1501" s="30" t="s">
        <v>1950</v>
      </c>
      <c r="E1501" s="30" t="s">
        <v>2043</v>
      </c>
      <c r="F1501" s="28" t="s">
        <v>1537</v>
      </c>
      <c r="G1501" s="28">
        <v>44</v>
      </c>
      <c r="I1501" s="29" t="s">
        <v>1468</v>
      </c>
      <c r="J1501" s="28" t="s">
        <v>1044</v>
      </c>
      <c r="K1501" s="35">
        <v>0.06503472222222222</v>
      </c>
      <c r="O1501" s="2"/>
    </row>
    <row r="1502" spans="1:15" ht="14.25">
      <c r="A1502" s="28">
        <v>2000</v>
      </c>
      <c r="B1502" s="28">
        <v>186</v>
      </c>
      <c r="D1502" s="29" t="s">
        <v>2290</v>
      </c>
      <c r="E1502" s="29" t="s">
        <v>1232</v>
      </c>
      <c r="F1502" s="28" t="s">
        <v>921</v>
      </c>
      <c r="G1502" s="28">
        <v>38</v>
      </c>
      <c r="I1502" s="29" t="s">
        <v>1057</v>
      </c>
      <c r="J1502" s="28" t="s">
        <v>1044</v>
      </c>
      <c r="K1502" s="35">
        <v>0.06506944444444444</v>
      </c>
      <c r="O1502" s="2"/>
    </row>
    <row r="1503" spans="1:16" ht="14.25">
      <c r="A1503" s="28">
        <v>2000</v>
      </c>
      <c r="B1503" s="28">
        <v>187</v>
      </c>
      <c r="D1503" s="29" t="s">
        <v>1062</v>
      </c>
      <c r="E1503" s="29" t="s">
        <v>1997</v>
      </c>
      <c r="F1503" s="28" t="s">
        <v>1426</v>
      </c>
      <c r="G1503" s="28">
        <v>46</v>
      </c>
      <c r="I1503" s="29" t="s">
        <v>1083</v>
      </c>
      <c r="J1503" s="28" t="s">
        <v>1044</v>
      </c>
      <c r="K1503" s="35">
        <v>0.06513888888888889</v>
      </c>
      <c r="P1503" s="2"/>
    </row>
    <row r="1504" spans="1:15" ht="14.25">
      <c r="A1504" s="28">
        <v>2000</v>
      </c>
      <c r="B1504" s="28">
        <v>188</v>
      </c>
      <c r="D1504" s="29" t="s">
        <v>1317</v>
      </c>
      <c r="E1504" s="29" t="s">
        <v>1898</v>
      </c>
      <c r="F1504" s="28" t="s">
        <v>1543</v>
      </c>
      <c r="I1504" s="29" t="s">
        <v>1083</v>
      </c>
      <c r="J1504" s="28" t="s">
        <v>1044</v>
      </c>
      <c r="K1504" s="35">
        <v>0.06525462962962963</v>
      </c>
      <c r="O1504" s="2"/>
    </row>
    <row r="1505" spans="1:15" ht="14.25">
      <c r="A1505" s="28">
        <v>2000</v>
      </c>
      <c r="B1505" s="28">
        <v>189</v>
      </c>
      <c r="D1505" s="29" t="s">
        <v>1235</v>
      </c>
      <c r="E1505" s="29" t="s">
        <v>238</v>
      </c>
      <c r="F1505" s="28" t="s">
        <v>1426</v>
      </c>
      <c r="G1505" s="28">
        <v>42</v>
      </c>
      <c r="I1505" s="30" t="s">
        <v>1588</v>
      </c>
      <c r="J1505" s="28" t="s">
        <v>1044</v>
      </c>
      <c r="K1505" s="35">
        <v>0.06541666666666666</v>
      </c>
      <c r="O1505" s="2"/>
    </row>
    <row r="1506" spans="1:15" ht="14.25">
      <c r="A1506" s="28">
        <v>2000</v>
      </c>
      <c r="B1506" s="28">
        <v>190</v>
      </c>
      <c r="D1506" s="29" t="s">
        <v>1058</v>
      </c>
      <c r="E1506" s="29" t="s">
        <v>227</v>
      </c>
      <c r="F1506" s="28" t="s">
        <v>921</v>
      </c>
      <c r="I1506" s="29" t="s">
        <v>1174</v>
      </c>
      <c r="J1506" s="28" t="s">
        <v>1044</v>
      </c>
      <c r="K1506" s="35">
        <v>0.06546296296296296</v>
      </c>
      <c r="O1506" s="2"/>
    </row>
    <row r="1507" spans="1:15" ht="14.25">
      <c r="A1507" s="28">
        <v>2000</v>
      </c>
      <c r="B1507" s="28">
        <v>191</v>
      </c>
      <c r="C1507" s="28">
        <v>43</v>
      </c>
      <c r="D1507" s="30" t="s">
        <v>1875</v>
      </c>
      <c r="E1507" s="29" t="s">
        <v>840</v>
      </c>
      <c r="F1507" s="28" t="s">
        <v>1537</v>
      </c>
      <c r="I1507" s="29" t="s">
        <v>1197</v>
      </c>
      <c r="J1507" s="28" t="s">
        <v>1044</v>
      </c>
      <c r="K1507" s="35">
        <v>0.06548611111111112</v>
      </c>
      <c r="M1507" s="32"/>
      <c r="O1507" s="2"/>
    </row>
    <row r="1508" spans="1:15" ht="14.25">
      <c r="A1508" s="28">
        <v>2000</v>
      </c>
      <c r="B1508" s="28">
        <v>192</v>
      </c>
      <c r="D1508" s="29" t="s">
        <v>1648</v>
      </c>
      <c r="E1508" s="29" t="s">
        <v>251</v>
      </c>
      <c r="F1508" s="28" t="s">
        <v>921</v>
      </c>
      <c r="I1508" s="29" t="s">
        <v>1098</v>
      </c>
      <c r="J1508" s="28" t="s">
        <v>1050</v>
      </c>
      <c r="K1508" s="35">
        <v>0.06549768518518519</v>
      </c>
      <c r="O1508" s="2"/>
    </row>
    <row r="1509" spans="1:15" ht="14.25">
      <c r="A1509" s="28">
        <v>2000</v>
      </c>
      <c r="B1509" s="28">
        <v>193</v>
      </c>
      <c r="D1509" s="29" t="s">
        <v>1120</v>
      </c>
      <c r="E1509" s="29" t="s">
        <v>571</v>
      </c>
      <c r="F1509" s="28" t="s">
        <v>1426</v>
      </c>
      <c r="I1509" s="29" t="s">
        <v>1471</v>
      </c>
      <c r="J1509" s="28" t="s">
        <v>1050</v>
      </c>
      <c r="K1509" s="35">
        <v>0.06553240740740741</v>
      </c>
      <c r="O1509" s="2"/>
    </row>
    <row r="1510" spans="1:15" ht="14.25">
      <c r="A1510" s="28">
        <v>2000</v>
      </c>
      <c r="B1510" s="28">
        <v>194</v>
      </c>
      <c r="D1510" s="29" t="s">
        <v>176</v>
      </c>
      <c r="E1510" s="29" t="s">
        <v>176</v>
      </c>
      <c r="F1510" s="28" t="s">
        <v>1543</v>
      </c>
      <c r="I1510" s="29" t="s">
        <v>1054</v>
      </c>
      <c r="J1510" s="28" t="s">
        <v>1044</v>
      </c>
      <c r="K1510" s="35">
        <v>0.06559027777777778</v>
      </c>
      <c r="O1510" s="2"/>
    </row>
    <row r="1511" spans="1:15" ht="14.25">
      <c r="A1511" s="28">
        <v>2000</v>
      </c>
      <c r="B1511" s="28">
        <v>195</v>
      </c>
      <c r="D1511" s="29" t="s">
        <v>1293</v>
      </c>
      <c r="E1511" s="29" t="s">
        <v>1294</v>
      </c>
      <c r="F1511" s="28" t="s">
        <v>1543</v>
      </c>
      <c r="G1511" s="28">
        <v>51</v>
      </c>
      <c r="I1511" s="29" t="s">
        <v>1286</v>
      </c>
      <c r="J1511" s="28" t="s">
        <v>1044</v>
      </c>
      <c r="K1511" s="35">
        <v>0.06565972222222222</v>
      </c>
      <c r="O1511" s="2"/>
    </row>
    <row r="1512" spans="1:15" ht="14.25">
      <c r="A1512" s="28">
        <v>2000</v>
      </c>
      <c r="B1512" s="28">
        <v>196</v>
      </c>
      <c r="D1512" s="29" t="s">
        <v>1090</v>
      </c>
      <c r="E1512" s="29" t="s">
        <v>1647</v>
      </c>
      <c r="F1512" s="28" t="s">
        <v>1426</v>
      </c>
      <c r="G1512" s="28">
        <v>42</v>
      </c>
      <c r="I1512" s="29" t="s">
        <v>1122</v>
      </c>
      <c r="J1512" s="28" t="s">
        <v>1044</v>
      </c>
      <c r="K1512" s="35">
        <v>0.06572916666666667</v>
      </c>
      <c r="O1512" s="2"/>
    </row>
    <row r="1513" spans="1:15" ht="14.25">
      <c r="A1513" s="28">
        <v>2000</v>
      </c>
      <c r="B1513" s="28">
        <v>197</v>
      </c>
      <c r="C1513" s="28">
        <v>44</v>
      </c>
      <c r="D1513" s="29" t="s">
        <v>1867</v>
      </c>
      <c r="E1513" s="29" t="s">
        <v>339</v>
      </c>
      <c r="F1513" s="28" t="s">
        <v>920</v>
      </c>
      <c r="I1513" s="29" t="s">
        <v>1101</v>
      </c>
      <c r="J1513" s="28" t="s">
        <v>1044</v>
      </c>
      <c r="K1513" s="35">
        <v>0.06581018518518518</v>
      </c>
      <c r="O1513" s="2"/>
    </row>
    <row r="1514" spans="1:15" ht="14.25">
      <c r="A1514" s="28">
        <v>2000</v>
      </c>
      <c r="B1514" s="28">
        <v>198</v>
      </c>
      <c r="D1514" s="29" t="s">
        <v>1149</v>
      </c>
      <c r="E1514" s="29" t="s">
        <v>486</v>
      </c>
      <c r="F1514" s="28" t="s">
        <v>921</v>
      </c>
      <c r="G1514" s="28">
        <v>36</v>
      </c>
      <c r="I1514" s="29" t="s">
        <v>39</v>
      </c>
      <c r="J1514" s="28" t="s">
        <v>1044</v>
      </c>
      <c r="K1514" s="35">
        <v>0.0658912037037037</v>
      </c>
      <c r="O1514" s="2"/>
    </row>
    <row r="1515" spans="1:15" ht="14.25">
      <c r="A1515" s="28">
        <v>2000</v>
      </c>
      <c r="B1515" s="28">
        <v>199</v>
      </c>
      <c r="D1515" s="29" t="s">
        <v>1235</v>
      </c>
      <c r="E1515" s="29" t="s">
        <v>577</v>
      </c>
      <c r="F1515" s="28" t="s">
        <v>921</v>
      </c>
      <c r="I1515" s="29" t="s">
        <v>1355</v>
      </c>
      <c r="J1515" s="28" t="s">
        <v>1044</v>
      </c>
      <c r="K1515" s="35">
        <v>0.06598379629629629</v>
      </c>
      <c r="O1515" s="2"/>
    </row>
    <row r="1516" spans="1:15" ht="14.25">
      <c r="A1516" s="28">
        <v>2000</v>
      </c>
      <c r="B1516" s="28">
        <v>200</v>
      </c>
      <c r="D1516" s="29" t="s">
        <v>1583</v>
      </c>
      <c r="E1516" s="29" t="s">
        <v>441</v>
      </c>
      <c r="F1516" s="28" t="s">
        <v>1426</v>
      </c>
      <c r="I1516" s="29" t="s">
        <v>1122</v>
      </c>
      <c r="J1516" s="28" t="s">
        <v>1044</v>
      </c>
      <c r="K1516" s="35">
        <v>0.06616898148148148</v>
      </c>
      <c r="O1516" s="2"/>
    </row>
    <row r="1517" spans="1:15" ht="14.25">
      <c r="A1517" s="28">
        <v>2000</v>
      </c>
      <c r="B1517" s="28">
        <v>201</v>
      </c>
      <c r="C1517" s="28">
        <v>45</v>
      </c>
      <c r="D1517" s="29" t="s">
        <v>1228</v>
      </c>
      <c r="E1517" s="29" t="s">
        <v>219</v>
      </c>
      <c r="F1517" s="28" t="s">
        <v>920</v>
      </c>
      <c r="G1517" s="28">
        <v>36</v>
      </c>
      <c r="I1517" s="29" t="s">
        <v>1083</v>
      </c>
      <c r="J1517" s="28" t="s">
        <v>1044</v>
      </c>
      <c r="K1517" s="35">
        <v>0.06622685185185186</v>
      </c>
      <c r="O1517" s="2"/>
    </row>
    <row r="1518" spans="1:16" ht="14.25">
      <c r="A1518" s="28">
        <v>2000</v>
      </c>
      <c r="B1518" s="28">
        <v>202</v>
      </c>
      <c r="D1518" s="29" t="s">
        <v>1165</v>
      </c>
      <c r="E1518" s="29" t="s">
        <v>1082</v>
      </c>
      <c r="F1518" s="28" t="s">
        <v>921</v>
      </c>
      <c r="G1518" s="28">
        <v>33</v>
      </c>
      <c r="I1518" s="29" t="s">
        <v>1011</v>
      </c>
      <c r="J1518" s="28" t="s">
        <v>1050</v>
      </c>
      <c r="K1518" s="35">
        <v>0.06628472222222222</v>
      </c>
      <c r="P1518" s="2"/>
    </row>
    <row r="1519" spans="1:16" ht="14.25">
      <c r="A1519" s="28">
        <v>2000</v>
      </c>
      <c r="B1519" s="28">
        <v>203</v>
      </c>
      <c r="D1519" s="29" t="s">
        <v>1058</v>
      </c>
      <c r="E1519" s="29" t="s">
        <v>327</v>
      </c>
      <c r="F1519" s="28" t="s">
        <v>921</v>
      </c>
      <c r="I1519" s="29" t="s">
        <v>1869</v>
      </c>
      <c r="J1519" s="28" t="s">
        <v>1044</v>
      </c>
      <c r="K1519" s="35">
        <v>0.06657407407407408</v>
      </c>
      <c r="P1519" s="2"/>
    </row>
    <row r="1520" spans="1:15" ht="14.25">
      <c r="A1520" s="28">
        <v>2000</v>
      </c>
      <c r="B1520" s="28">
        <v>204</v>
      </c>
      <c r="C1520" s="28">
        <v>46</v>
      </c>
      <c r="D1520" s="29" t="s">
        <v>2251</v>
      </c>
      <c r="E1520" s="29" t="s">
        <v>234</v>
      </c>
      <c r="F1520" s="28" t="s">
        <v>920</v>
      </c>
      <c r="I1520" s="29" t="s">
        <v>1949</v>
      </c>
      <c r="J1520" s="28" t="s">
        <v>1044</v>
      </c>
      <c r="K1520" s="35">
        <v>0.0667013888888889</v>
      </c>
      <c r="O1520" s="2"/>
    </row>
    <row r="1521" spans="1:15" ht="14.25">
      <c r="A1521" s="28">
        <v>2000</v>
      </c>
      <c r="B1521" s="28">
        <v>205</v>
      </c>
      <c r="D1521" s="29" t="s">
        <v>1293</v>
      </c>
      <c r="E1521" s="29" t="s">
        <v>1401</v>
      </c>
      <c r="F1521" s="28" t="s">
        <v>922</v>
      </c>
      <c r="G1521" s="28">
        <v>60</v>
      </c>
      <c r="I1521" s="29" t="s">
        <v>1098</v>
      </c>
      <c r="J1521" s="28" t="s">
        <v>1050</v>
      </c>
      <c r="K1521" s="35">
        <v>0.06673611111111111</v>
      </c>
      <c r="O1521" s="2"/>
    </row>
    <row r="1522" spans="1:15" ht="14.25">
      <c r="A1522" s="28">
        <v>2000</v>
      </c>
      <c r="B1522" s="28">
        <v>206</v>
      </c>
      <c r="D1522" s="29" t="s">
        <v>1903</v>
      </c>
      <c r="E1522" s="29" t="s">
        <v>1904</v>
      </c>
      <c r="F1522" s="28" t="s">
        <v>921</v>
      </c>
      <c r="I1522" s="30" t="s">
        <v>1257</v>
      </c>
      <c r="J1522" s="28" t="s">
        <v>1044</v>
      </c>
      <c r="K1522" s="35">
        <v>0.06679398148148148</v>
      </c>
      <c r="O1522" s="2"/>
    </row>
    <row r="1523" spans="1:15" ht="14.25">
      <c r="A1523" s="28">
        <v>2000</v>
      </c>
      <c r="B1523" s="28">
        <v>207</v>
      </c>
      <c r="D1523" s="29" t="s">
        <v>1195</v>
      </c>
      <c r="E1523" s="29" t="s">
        <v>1570</v>
      </c>
      <c r="F1523" s="28" t="s">
        <v>1426</v>
      </c>
      <c r="G1523" s="28">
        <v>49</v>
      </c>
      <c r="I1523" s="29" t="s">
        <v>1197</v>
      </c>
      <c r="J1523" s="28" t="s">
        <v>1044</v>
      </c>
      <c r="K1523" s="35">
        <v>0.06703703703703703</v>
      </c>
      <c r="L1523" s="32"/>
      <c r="O1523" s="2"/>
    </row>
    <row r="1524" spans="1:15" ht="14.25">
      <c r="A1524" s="28">
        <v>2000</v>
      </c>
      <c r="B1524" s="28">
        <v>208</v>
      </c>
      <c r="D1524" s="29" t="s">
        <v>1087</v>
      </c>
      <c r="E1524" s="29" t="s">
        <v>194</v>
      </c>
      <c r="F1524" s="28" t="s">
        <v>921</v>
      </c>
      <c r="I1524" s="29" t="s">
        <v>1295</v>
      </c>
      <c r="J1524" s="28" t="s">
        <v>1050</v>
      </c>
      <c r="K1524" s="35">
        <v>0.0671875</v>
      </c>
      <c r="O1524" s="2"/>
    </row>
    <row r="1525" spans="1:15" ht="14.25">
      <c r="A1525" s="28">
        <v>2000</v>
      </c>
      <c r="B1525" s="28">
        <v>209</v>
      </c>
      <c r="C1525" s="28">
        <v>47</v>
      </c>
      <c r="D1525" s="29" t="s">
        <v>2321</v>
      </c>
      <c r="E1525" s="29" t="s">
        <v>340</v>
      </c>
      <c r="F1525" s="28" t="s">
        <v>1537</v>
      </c>
      <c r="I1525" s="30" t="s">
        <v>2125</v>
      </c>
      <c r="J1525" s="28" t="s">
        <v>1050</v>
      </c>
      <c r="K1525" s="35">
        <v>0.06731481481481481</v>
      </c>
      <c r="O1525" s="2"/>
    </row>
    <row r="1526" spans="1:15" ht="14.25">
      <c r="A1526" s="28">
        <v>2000</v>
      </c>
      <c r="B1526" s="28">
        <v>210</v>
      </c>
      <c r="D1526" s="29" t="s">
        <v>2337</v>
      </c>
      <c r="E1526" s="29" t="s">
        <v>1551</v>
      </c>
      <c r="F1526" s="28" t="s">
        <v>921</v>
      </c>
      <c r="G1526" s="28">
        <v>44</v>
      </c>
      <c r="I1526" s="29" t="s">
        <v>1176</v>
      </c>
      <c r="J1526" s="28" t="s">
        <v>1044</v>
      </c>
      <c r="K1526" s="35">
        <v>0.06775462962962964</v>
      </c>
      <c r="O1526" s="2"/>
    </row>
    <row r="1527" spans="1:15" ht="14.25">
      <c r="A1527" s="28">
        <v>2000</v>
      </c>
      <c r="B1527" s="28">
        <v>211</v>
      </c>
      <c r="C1527" s="28">
        <v>48</v>
      </c>
      <c r="D1527" s="29" t="s">
        <v>1846</v>
      </c>
      <c r="E1527" s="29" t="s">
        <v>264</v>
      </c>
      <c r="F1527" s="28" t="s">
        <v>1537</v>
      </c>
      <c r="G1527" s="28">
        <v>40</v>
      </c>
      <c r="I1527" s="29" t="s">
        <v>150</v>
      </c>
      <c r="J1527" s="28" t="s">
        <v>1044</v>
      </c>
      <c r="K1527" s="35">
        <v>0.0677662037037037</v>
      </c>
      <c r="O1527" s="2"/>
    </row>
    <row r="1528" spans="1:15" ht="14.25">
      <c r="A1528" s="28">
        <v>2000</v>
      </c>
      <c r="B1528" s="28">
        <v>212</v>
      </c>
      <c r="D1528" s="30" t="s">
        <v>2145</v>
      </c>
      <c r="E1528" s="29" t="s">
        <v>1704</v>
      </c>
      <c r="F1528" s="28" t="s">
        <v>921</v>
      </c>
      <c r="G1528" s="28">
        <v>39</v>
      </c>
      <c r="I1528" s="29" t="s">
        <v>150</v>
      </c>
      <c r="J1528" s="28" t="s">
        <v>1044</v>
      </c>
      <c r="K1528" s="35">
        <v>0.06777777777777778</v>
      </c>
      <c r="O1528" s="2"/>
    </row>
    <row r="1529" spans="1:15" ht="14.25">
      <c r="A1529" s="28">
        <v>2000</v>
      </c>
      <c r="B1529" s="28">
        <v>213</v>
      </c>
      <c r="C1529" s="28">
        <v>49</v>
      </c>
      <c r="D1529" s="29" t="s">
        <v>1740</v>
      </c>
      <c r="E1529" s="29" t="s">
        <v>189</v>
      </c>
      <c r="F1529" s="28" t="s">
        <v>920</v>
      </c>
      <c r="I1529" s="29" t="s">
        <v>1504</v>
      </c>
      <c r="J1529" s="28" t="s">
        <v>1044</v>
      </c>
      <c r="K1529" s="35">
        <v>0.06777777777777778</v>
      </c>
      <c r="O1529" s="2"/>
    </row>
    <row r="1530" spans="1:15" ht="14.25">
      <c r="A1530" s="28">
        <v>2000</v>
      </c>
      <c r="B1530" s="28">
        <v>214</v>
      </c>
      <c r="D1530" s="29" t="s">
        <v>1120</v>
      </c>
      <c r="E1530" s="29" t="s">
        <v>1678</v>
      </c>
      <c r="F1530" s="28" t="s">
        <v>921</v>
      </c>
      <c r="I1530" s="30" t="s">
        <v>1595</v>
      </c>
      <c r="J1530" s="28" t="s">
        <v>1044</v>
      </c>
      <c r="K1530" s="35">
        <v>0.0679513888888889</v>
      </c>
      <c r="O1530" s="2"/>
    </row>
    <row r="1531" spans="1:15" ht="14.25">
      <c r="A1531" s="28">
        <v>2000</v>
      </c>
      <c r="B1531" s="28">
        <v>215</v>
      </c>
      <c r="D1531" s="29" t="s">
        <v>1045</v>
      </c>
      <c r="E1531" s="30" t="s">
        <v>2219</v>
      </c>
      <c r="F1531" s="28" t="s">
        <v>1426</v>
      </c>
      <c r="G1531" s="28">
        <v>46</v>
      </c>
      <c r="I1531" s="29" t="s">
        <v>1406</v>
      </c>
      <c r="J1531" s="28" t="s">
        <v>1044</v>
      </c>
      <c r="K1531" s="35">
        <v>0.06834490740740741</v>
      </c>
      <c r="O1531" s="2"/>
    </row>
    <row r="1532" spans="1:15" ht="14.25">
      <c r="A1532" s="28">
        <v>2000</v>
      </c>
      <c r="B1532" s="28">
        <v>216</v>
      </c>
      <c r="D1532" s="29" t="s">
        <v>1314</v>
      </c>
      <c r="E1532" s="30" t="s">
        <v>2197</v>
      </c>
      <c r="F1532" s="28" t="s">
        <v>1426</v>
      </c>
      <c r="G1532" s="28">
        <v>40</v>
      </c>
      <c r="I1532" s="29" t="s">
        <v>1316</v>
      </c>
      <c r="J1532" s="28" t="s">
        <v>1044</v>
      </c>
      <c r="K1532" s="35">
        <v>0.06846064814814816</v>
      </c>
      <c r="O1532" s="2"/>
    </row>
    <row r="1533" spans="1:15" ht="14.25">
      <c r="A1533" s="28">
        <v>2000</v>
      </c>
      <c r="B1533" s="28">
        <v>217</v>
      </c>
      <c r="D1533" s="29" t="s">
        <v>985</v>
      </c>
      <c r="E1533" s="29" t="s">
        <v>375</v>
      </c>
      <c r="F1533" s="28" t="s">
        <v>921</v>
      </c>
      <c r="I1533" s="30" t="s">
        <v>1358</v>
      </c>
      <c r="J1533" s="28" t="s">
        <v>1044</v>
      </c>
      <c r="K1533" s="35">
        <v>0.06848379629629629</v>
      </c>
      <c r="O1533" s="2"/>
    </row>
    <row r="1534" spans="1:15" ht="14.25">
      <c r="A1534" s="28">
        <v>2000</v>
      </c>
      <c r="B1534" s="28">
        <v>218</v>
      </c>
      <c r="C1534" s="28">
        <v>50</v>
      </c>
      <c r="D1534" s="29" t="s">
        <v>647</v>
      </c>
      <c r="E1534" s="29" t="s">
        <v>648</v>
      </c>
      <c r="F1534" s="28" t="s">
        <v>1537</v>
      </c>
      <c r="G1534" s="28">
        <v>46</v>
      </c>
      <c r="I1534" s="29" t="s">
        <v>1838</v>
      </c>
      <c r="J1534" s="28" t="s">
        <v>1044</v>
      </c>
      <c r="K1534" s="35">
        <v>0.06851851851851852</v>
      </c>
      <c r="O1534" s="2"/>
    </row>
    <row r="1535" spans="1:15" ht="14.25">
      <c r="A1535" s="28">
        <v>2000</v>
      </c>
      <c r="B1535" s="28">
        <v>219</v>
      </c>
      <c r="D1535" s="29" t="s">
        <v>1084</v>
      </c>
      <c r="E1535" s="29" t="s">
        <v>804</v>
      </c>
      <c r="F1535" s="28" t="s">
        <v>1543</v>
      </c>
      <c r="G1535" s="28">
        <v>55</v>
      </c>
      <c r="I1535" s="29" t="s">
        <v>1601</v>
      </c>
      <c r="J1535" s="28" t="s">
        <v>1044</v>
      </c>
      <c r="K1535" s="35">
        <v>0.06891203703703704</v>
      </c>
      <c r="O1535" s="2"/>
    </row>
    <row r="1536" spans="1:15" ht="14.25">
      <c r="A1536" s="28">
        <v>2000</v>
      </c>
      <c r="B1536" s="28">
        <v>220</v>
      </c>
      <c r="D1536" s="29" t="s">
        <v>1317</v>
      </c>
      <c r="E1536" s="29" t="s">
        <v>466</v>
      </c>
      <c r="F1536" s="28" t="s">
        <v>921</v>
      </c>
      <c r="I1536" s="29" t="s">
        <v>1125</v>
      </c>
      <c r="J1536" s="28" t="s">
        <v>1044</v>
      </c>
      <c r="K1536" s="35">
        <v>0.06902777777777779</v>
      </c>
      <c r="O1536" s="2"/>
    </row>
    <row r="1537" spans="1:15" ht="14.25">
      <c r="A1537" s="28">
        <v>2000</v>
      </c>
      <c r="B1537" s="28">
        <v>221</v>
      </c>
      <c r="C1537" s="28">
        <v>51</v>
      </c>
      <c r="D1537" s="29" t="s">
        <v>2241</v>
      </c>
      <c r="E1537" s="29" t="s">
        <v>420</v>
      </c>
      <c r="F1537" s="28" t="s">
        <v>920</v>
      </c>
      <c r="I1537" s="29" t="s">
        <v>1209</v>
      </c>
      <c r="J1537" s="28" t="s">
        <v>1044</v>
      </c>
      <c r="K1537" s="35">
        <v>0.06908564814814815</v>
      </c>
      <c r="O1537" s="2"/>
    </row>
    <row r="1538" spans="1:15" ht="14.25">
      <c r="A1538" s="28">
        <v>2000</v>
      </c>
      <c r="B1538" s="28">
        <v>222</v>
      </c>
      <c r="D1538" s="29" t="s">
        <v>1087</v>
      </c>
      <c r="E1538" s="29" t="s">
        <v>300</v>
      </c>
      <c r="F1538" s="28" t="s">
        <v>1543</v>
      </c>
      <c r="G1538" s="28">
        <v>47</v>
      </c>
      <c r="I1538" s="30" t="s">
        <v>1415</v>
      </c>
      <c r="J1538" s="28" t="s">
        <v>1050</v>
      </c>
      <c r="K1538" s="35">
        <v>0.06909722222222221</v>
      </c>
      <c r="O1538" s="2"/>
    </row>
    <row r="1539" spans="1:16" ht="14.25">
      <c r="A1539" s="28">
        <v>2000</v>
      </c>
      <c r="B1539" s="28">
        <v>223</v>
      </c>
      <c r="C1539" s="28">
        <v>52</v>
      </c>
      <c r="D1539" s="29" t="s">
        <v>1390</v>
      </c>
      <c r="E1539" s="29" t="s">
        <v>223</v>
      </c>
      <c r="F1539" s="28" t="s">
        <v>920</v>
      </c>
      <c r="I1539" s="29" t="s">
        <v>1286</v>
      </c>
      <c r="J1539" s="28" t="s">
        <v>1044</v>
      </c>
      <c r="K1539" s="35">
        <v>0.06934027777777778</v>
      </c>
      <c r="P1539" s="2"/>
    </row>
    <row r="1540" spans="1:15" ht="14.25">
      <c r="A1540" s="28">
        <v>2000</v>
      </c>
      <c r="B1540" s="28">
        <v>224</v>
      </c>
      <c r="C1540" s="28">
        <v>53</v>
      </c>
      <c r="D1540" s="30" t="s">
        <v>1732</v>
      </c>
      <c r="E1540" s="29" t="s">
        <v>285</v>
      </c>
      <c r="F1540" s="28" t="s">
        <v>920</v>
      </c>
      <c r="I1540" s="29" t="s">
        <v>1083</v>
      </c>
      <c r="J1540" s="28" t="s">
        <v>1044</v>
      </c>
      <c r="K1540" s="35">
        <v>0.06967592592592593</v>
      </c>
      <c r="O1540" s="2"/>
    </row>
    <row r="1541" spans="1:15" ht="14.25">
      <c r="A1541" s="28">
        <v>2000</v>
      </c>
      <c r="B1541" s="28">
        <v>225</v>
      </c>
      <c r="C1541" s="28">
        <v>54</v>
      </c>
      <c r="D1541" s="29" t="s">
        <v>2340</v>
      </c>
      <c r="E1541" s="29" t="s">
        <v>354</v>
      </c>
      <c r="F1541" s="28" t="s">
        <v>1537</v>
      </c>
      <c r="I1541" s="29" t="s">
        <v>1190</v>
      </c>
      <c r="J1541" s="28" t="s">
        <v>1044</v>
      </c>
      <c r="K1541" s="35">
        <v>0.06972222222222223</v>
      </c>
      <c r="O1541" s="2"/>
    </row>
    <row r="1542" spans="1:15" ht="14.25">
      <c r="A1542" s="28">
        <v>2000</v>
      </c>
      <c r="B1542" s="28">
        <v>226</v>
      </c>
      <c r="C1542" s="28">
        <v>55</v>
      </c>
      <c r="D1542" s="29" t="s">
        <v>2026</v>
      </c>
      <c r="E1542" s="29" t="s">
        <v>2027</v>
      </c>
      <c r="F1542" s="28" t="s">
        <v>920</v>
      </c>
      <c r="G1542" s="28">
        <v>33</v>
      </c>
      <c r="I1542" s="29" t="s">
        <v>1083</v>
      </c>
      <c r="J1542" s="28" t="s">
        <v>1044</v>
      </c>
      <c r="K1542" s="35">
        <v>0.07013888888888889</v>
      </c>
      <c r="O1542" s="2"/>
    </row>
    <row r="1543" spans="1:15" ht="14.25">
      <c r="A1543" s="28">
        <v>2000</v>
      </c>
      <c r="B1543" s="28">
        <v>227</v>
      </c>
      <c r="C1543" s="28">
        <v>56</v>
      </c>
      <c r="D1543" s="29" t="s">
        <v>2056</v>
      </c>
      <c r="E1543" s="29" t="s">
        <v>1544</v>
      </c>
      <c r="F1543" s="28" t="s">
        <v>920</v>
      </c>
      <c r="G1543" s="28">
        <v>28</v>
      </c>
      <c r="I1543" s="29" t="s">
        <v>1098</v>
      </c>
      <c r="J1543" s="28" t="s">
        <v>1050</v>
      </c>
      <c r="K1543" s="35">
        <v>0.07015046296296296</v>
      </c>
      <c r="O1543" s="2"/>
    </row>
    <row r="1544" spans="1:15" ht="14.25">
      <c r="A1544" s="28">
        <v>2000</v>
      </c>
      <c r="B1544" s="28">
        <v>228</v>
      </c>
      <c r="C1544" s="28">
        <v>57</v>
      </c>
      <c r="D1544" s="29" t="s">
        <v>2317</v>
      </c>
      <c r="E1544" s="29" t="s">
        <v>1536</v>
      </c>
      <c r="F1544" s="28" t="s">
        <v>920</v>
      </c>
      <c r="I1544" s="30" t="s">
        <v>1454</v>
      </c>
      <c r="J1544" s="28" t="s">
        <v>1044</v>
      </c>
      <c r="K1544" s="35">
        <v>0.07020833333333333</v>
      </c>
      <c r="O1544" s="2"/>
    </row>
    <row r="1545" spans="1:15" ht="14.25">
      <c r="A1545" s="28">
        <v>2000</v>
      </c>
      <c r="B1545" s="28">
        <v>229</v>
      </c>
      <c r="D1545" s="29" t="s">
        <v>19</v>
      </c>
      <c r="E1545" s="29" t="s">
        <v>958</v>
      </c>
      <c r="F1545" s="28" t="s">
        <v>922</v>
      </c>
      <c r="G1545" s="28">
        <v>63</v>
      </c>
      <c r="I1545" s="29" t="s">
        <v>1238</v>
      </c>
      <c r="J1545" s="28" t="s">
        <v>1050</v>
      </c>
      <c r="K1545" s="35">
        <v>0.07047453703703704</v>
      </c>
      <c r="O1545" s="2"/>
    </row>
    <row r="1546" spans="1:15" ht="14.25">
      <c r="A1546" s="28">
        <v>2000</v>
      </c>
      <c r="B1546" s="28">
        <v>230</v>
      </c>
      <c r="C1546" s="28">
        <v>58</v>
      </c>
      <c r="D1546" s="29" t="s">
        <v>1347</v>
      </c>
      <c r="E1546" s="29" t="s">
        <v>1969</v>
      </c>
      <c r="F1546" s="28" t="s">
        <v>920</v>
      </c>
      <c r="G1546" s="28">
        <v>33</v>
      </c>
      <c r="I1546" s="29" t="s">
        <v>1267</v>
      </c>
      <c r="J1546" s="28" t="s">
        <v>1050</v>
      </c>
      <c r="K1546" s="35">
        <v>0.07082175925925926</v>
      </c>
      <c r="O1546" s="2"/>
    </row>
    <row r="1547" spans="1:15" ht="14.25">
      <c r="A1547" s="28">
        <v>2000</v>
      </c>
      <c r="B1547" s="28">
        <v>231</v>
      </c>
      <c r="D1547" s="29" t="s">
        <v>1646</v>
      </c>
      <c r="E1547" s="29" t="s">
        <v>1346</v>
      </c>
      <c r="F1547" s="28" t="s">
        <v>922</v>
      </c>
      <c r="I1547" s="29" t="s">
        <v>1174</v>
      </c>
      <c r="J1547" s="28" t="s">
        <v>1044</v>
      </c>
      <c r="K1547" s="35">
        <v>0.07083333333333333</v>
      </c>
      <c r="O1547" s="2"/>
    </row>
    <row r="1548" spans="1:15" ht="14.25">
      <c r="A1548" s="28">
        <v>2000</v>
      </c>
      <c r="B1548" s="28">
        <v>232</v>
      </c>
      <c r="D1548" s="29" t="s">
        <v>1109</v>
      </c>
      <c r="E1548" s="29" t="s">
        <v>275</v>
      </c>
      <c r="F1548" s="28" t="s">
        <v>1426</v>
      </c>
      <c r="I1548" s="29" t="s">
        <v>78</v>
      </c>
      <c r="J1548" s="28" t="s">
        <v>1212</v>
      </c>
      <c r="K1548" s="35">
        <v>0.07096064814814815</v>
      </c>
      <c r="O1548" s="2"/>
    </row>
    <row r="1549" spans="1:15" ht="14.25">
      <c r="A1549" s="28">
        <v>2000</v>
      </c>
      <c r="B1549" s="28">
        <v>233</v>
      </c>
      <c r="D1549" s="29" t="s">
        <v>1186</v>
      </c>
      <c r="E1549" s="29" t="s">
        <v>723</v>
      </c>
      <c r="F1549" s="28" t="s">
        <v>1426</v>
      </c>
      <c r="G1549" s="28">
        <v>45</v>
      </c>
      <c r="I1549" s="29" t="s">
        <v>1086</v>
      </c>
      <c r="J1549" s="28" t="s">
        <v>1044</v>
      </c>
      <c r="K1549" s="35">
        <v>0.07101851851851852</v>
      </c>
      <c r="O1549" s="2"/>
    </row>
    <row r="1550" spans="1:15" ht="14.25">
      <c r="A1550" s="28">
        <v>2000</v>
      </c>
      <c r="B1550" s="28">
        <v>234</v>
      </c>
      <c r="C1550" s="28">
        <v>59</v>
      </c>
      <c r="D1550" s="29" t="s">
        <v>2348</v>
      </c>
      <c r="E1550" s="29" t="s">
        <v>994</v>
      </c>
      <c r="F1550" s="28" t="s">
        <v>920</v>
      </c>
      <c r="I1550" s="29" t="s">
        <v>1076</v>
      </c>
      <c r="J1550" s="28" t="s">
        <v>1044</v>
      </c>
      <c r="K1550" s="35">
        <v>0.07129629629629629</v>
      </c>
      <c r="O1550" s="2"/>
    </row>
    <row r="1551" spans="1:16" ht="14.25">
      <c r="A1551" s="28">
        <v>2000</v>
      </c>
      <c r="B1551" s="28">
        <v>235</v>
      </c>
      <c r="D1551" s="29" t="s">
        <v>1245</v>
      </c>
      <c r="E1551" s="29" t="s">
        <v>1367</v>
      </c>
      <c r="F1551" s="28" t="s">
        <v>2362</v>
      </c>
      <c r="G1551" s="28">
        <v>70</v>
      </c>
      <c r="I1551" s="30" t="s">
        <v>1368</v>
      </c>
      <c r="J1551" s="28" t="s">
        <v>1044</v>
      </c>
      <c r="K1551" s="35">
        <v>0.0714699074074074</v>
      </c>
      <c r="P1551" s="2"/>
    </row>
    <row r="1552" spans="1:15" ht="14.25">
      <c r="A1552" s="28">
        <v>2000</v>
      </c>
      <c r="B1552" s="28">
        <v>236</v>
      </c>
      <c r="C1552" s="28">
        <v>60</v>
      </c>
      <c r="D1552" s="29" t="s">
        <v>1919</v>
      </c>
      <c r="E1552" s="29" t="s">
        <v>674</v>
      </c>
      <c r="F1552" s="28" t="s">
        <v>920</v>
      </c>
      <c r="I1552" s="29" t="s">
        <v>1680</v>
      </c>
      <c r="J1552" s="28" t="s">
        <v>1351</v>
      </c>
      <c r="K1552" s="35">
        <v>0.071875</v>
      </c>
      <c r="O1552" s="2"/>
    </row>
    <row r="1553" spans="1:15" ht="14.25">
      <c r="A1553" s="28">
        <v>2000</v>
      </c>
      <c r="B1553" s="28">
        <v>237</v>
      </c>
      <c r="D1553" s="29" t="s">
        <v>1131</v>
      </c>
      <c r="E1553" s="30" t="s">
        <v>2178</v>
      </c>
      <c r="F1553" s="28" t="s">
        <v>1426</v>
      </c>
      <c r="G1553" s="28">
        <v>47</v>
      </c>
      <c r="I1553" s="29" t="s">
        <v>1122</v>
      </c>
      <c r="J1553" s="28" t="s">
        <v>1044</v>
      </c>
      <c r="K1553" s="35">
        <v>0.07214120370370371</v>
      </c>
      <c r="O1553" s="2"/>
    </row>
    <row r="1554" spans="1:15" ht="14.25">
      <c r="A1554" s="28">
        <v>2000</v>
      </c>
      <c r="B1554" s="28">
        <v>238</v>
      </c>
      <c r="C1554" s="28">
        <v>61</v>
      </c>
      <c r="D1554" s="29" t="s">
        <v>1402</v>
      </c>
      <c r="E1554" s="29" t="s">
        <v>292</v>
      </c>
      <c r="F1554" s="28" t="s">
        <v>920</v>
      </c>
      <c r="I1554" s="29" t="s">
        <v>1144</v>
      </c>
      <c r="J1554" s="28" t="s">
        <v>1044</v>
      </c>
      <c r="K1554" s="35">
        <v>0.07284722222222222</v>
      </c>
      <c r="O1554" s="2"/>
    </row>
    <row r="1555" spans="1:15" ht="14.25">
      <c r="A1555" s="28">
        <v>2000</v>
      </c>
      <c r="B1555" s="28">
        <v>239</v>
      </c>
      <c r="D1555" s="29" t="s">
        <v>1576</v>
      </c>
      <c r="E1555" s="29" t="s">
        <v>177</v>
      </c>
      <c r="F1555" s="28" t="s">
        <v>1543</v>
      </c>
      <c r="G1555" s="28">
        <v>52</v>
      </c>
      <c r="I1555" s="30" t="s">
        <v>2125</v>
      </c>
      <c r="J1555" s="28" t="s">
        <v>1212</v>
      </c>
      <c r="K1555" s="35">
        <v>0.07290509259259259</v>
      </c>
      <c r="O1555" s="2"/>
    </row>
    <row r="1556" spans="1:15" ht="14.25">
      <c r="A1556" s="28">
        <v>2000</v>
      </c>
      <c r="B1556" s="28">
        <v>240</v>
      </c>
      <c r="D1556" s="29" t="s">
        <v>1090</v>
      </c>
      <c r="E1556" s="29" t="s">
        <v>2163</v>
      </c>
      <c r="F1556" s="28" t="s">
        <v>921</v>
      </c>
      <c r="G1556" s="28">
        <v>29</v>
      </c>
      <c r="I1556" s="29" t="s">
        <v>1098</v>
      </c>
      <c r="J1556" s="28" t="s">
        <v>1050</v>
      </c>
      <c r="K1556" s="35">
        <v>0.07313657407407408</v>
      </c>
      <c r="O1556" s="2"/>
    </row>
    <row r="1557" spans="1:15" ht="14.25">
      <c r="A1557" s="28">
        <v>2000</v>
      </c>
      <c r="B1557" s="28">
        <v>241</v>
      </c>
      <c r="D1557" s="29" t="s">
        <v>650</v>
      </c>
      <c r="E1557" s="29" t="s">
        <v>1748</v>
      </c>
      <c r="F1557" s="28" t="s">
        <v>921</v>
      </c>
      <c r="I1557" s="30" t="s">
        <v>1130</v>
      </c>
      <c r="J1557" s="28" t="s">
        <v>1044</v>
      </c>
      <c r="K1557" s="35">
        <v>0.07335648148148148</v>
      </c>
      <c r="O1557" s="2"/>
    </row>
    <row r="1558" spans="1:15" ht="14.25">
      <c r="A1558" s="28">
        <v>2000</v>
      </c>
      <c r="B1558" s="28">
        <v>242</v>
      </c>
      <c r="D1558" s="29" t="s">
        <v>1109</v>
      </c>
      <c r="E1558" s="29" t="s">
        <v>263</v>
      </c>
      <c r="F1558" s="28" t="s">
        <v>922</v>
      </c>
      <c r="I1558" s="29" t="s">
        <v>1197</v>
      </c>
      <c r="J1558" s="28" t="s">
        <v>1044</v>
      </c>
      <c r="K1558" s="35">
        <v>0.07359953703703703</v>
      </c>
      <c r="O1558" s="2"/>
    </row>
    <row r="1559" spans="1:15" ht="14.25">
      <c r="A1559" s="28">
        <v>2000</v>
      </c>
      <c r="B1559" s="28">
        <v>243</v>
      </c>
      <c r="C1559" s="28">
        <v>62</v>
      </c>
      <c r="D1559" s="29" t="s">
        <v>2304</v>
      </c>
      <c r="E1559" s="29" t="s">
        <v>1577</v>
      </c>
      <c r="F1559" s="28" t="s">
        <v>920</v>
      </c>
      <c r="I1559" s="29" t="s">
        <v>1473</v>
      </c>
      <c r="J1559" s="28" t="s">
        <v>1044</v>
      </c>
      <c r="K1559" s="35">
        <v>0.07366898148148149</v>
      </c>
      <c r="O1559" s="2"/>
    </row>
    <row r="1560" spans="1:15" ht="14.25">
      <c r="A1560" s="28">
        <v>2000</v>
      </c>
      <c r="B1560" s="28">
        <v>244</v>
      </c>
      <c r="C1560" s="28">
        <v>63</v>
      </c>
      <c r="D1560" s="30" t="s">
        <v>1392</v>
      </c>
      <c r="E1560" s="29" t="s">
        <v>1683</v>
      </c>
      <c r="F1560" s="28" t="s">
        <v>1537</v>
      </c>
      <c r="I1560" s="29" t="s">
        <v>1200</v>
      </c>
      <c r="J1560" s="28" t="s">
        <v>1044</v>
      </c>
      <c r="K1560" s="35">
        <v>0.07388888888888889</v>
      </c>
      <c r="O1560" s="2"/>
    </row>
    <row r="1561" spans="1:15" ht="14.25">
      <c r="A1561" s="28">
        <v>2000</v>
      </c>
      <c r="B1561" s="28">
        <v>245</v>
      </c>
      <c r="C1561" s="28">
        <v>64</v>
      </c>
      <c r="D1561" s="29" t="s">
        <v>1404</v>
      </c>
      <c r="E1561" s="29" t="s">
        <v>1405</v>
      </c>
      <c r="F1561" s="28" t="s">
        <v>1720</v>
      </c>
      <c r="G1561" s="28">
        <v>55</v>
      </c>
      <c r="I1561" s="29" t="s">
        <v>1406</v>
      </c>
      <c r="J1561" s="28" t="s">
        <v>1044</v>
      </c>
      <c r="K1561" s="35">
        <v>0.0739236111111111</v>
      </c>
      <c r="O1561" s="2"/>
    </row>
    <row r="1562" spans="1:15" ht="14.25">
      <c r="A1562" s="28">
        <v>2000</v>
      </c>
      <c r="B1562" s="28">
        <v>246</v>
      </c>
      <c r="C1562" s="28">
        <v>65</v>
      </c>
      <c r="D1562" s="29" t="s">
        <v>1312</v>
      </c>
      <c r="E1562" s="29" t="s">
        <v>2011</v>
      </c>
      <c r="F1562" s="28" t="s">
        <v>920</v>
      </c>
      <c r="G1562" s="28">
        <v>28</v>
      </c>
      <c r="I1562" s="29" t="s">
        <v>1838</v>
      </c>
      <c r="J1562" s="28" t="s">
        <v>1044</v>
      </c>
      <c r="K1562" s="35">
        <v>0.07407407407407407</v>
      </c>
      <c r="O1562" s="2"/>
    </row>
    <row r="1563" spans="1:15" ht="14.25">
      <c r="A1563" s="28">
        <v>2000</v>
      </c>
      <c r="B1563" s="28">
        <v>247</v>
      </c>
      <c r="C1563" s="28">
        <v>66</v>
      </c>
      <c r="D1563" s="29" t="s">
        <v>2340</v>
      </c>
      <c r="E1563" s="29" t="s">
        <v>245</v>
      </c>
      <c r="F1563" s="28" t="s">
        <v>920</v>
      </c>
      <c r="I1563" s="29" t="s">
        <v>89</v>
      </c>
      <c r="J1563" s="28" t="s">
        <v>1050</v>
      </c>
      <c r="K1563" s="35">
        <v>0.07414351851851851</v>
      </c>
      <c r="M1563" s="33"/>
      <c r="O1563" s="2"/>
    </row>
    <row r="1564" spans="1:15" ht="14.25">
      <c r="A1564" s="28">
        <v>2000</v>
      </c>
      <c r="B1564" s="28">
        <v>248</v>
      </c>
      <c r="D1564" s="29" t="s">
        <v>1062</v>
      </c>
      <c r="E1564" s="29" t="s">
        <v>173</v>
      </c>
      <c r="F1564" s="28" t="s">
        <v>922</v>
      </c>
      <c r="I1564" s="29" t="s">
        <v>1242</v>
      </c>
      <c r="J1564" s="28" t="s">
        <v>1044</v>
      </c>
      <c r="K1564" s="35">
        <v>0.07427083333333334</v>
      </c>
      <c r="O1564" s="2"/>
    </row>
    <row r="1565" spans="1:15" ht="14.25">
      <c r="A1565" s="28">
        <v>2000</v>
      </c>
      <c r="B1565" s="28">
        <v>249</v>
      </c>
      <c r="C1565" s="28">
        <v>67</v>
      </c>
      <c r="D1565" s="29" t="s">
        <v>907</v>
      </c>
      <c r="E1565" s="29" t="s">
        <v>349</v>
      </c>
      <c r="F1565" s="28" t="s">
        <v>920</v>
      </c>
      <c r="I1565" s="30" t="s">
        <v>1130</v>
      </c>
      <c r="J1565" s="28" t="s">
        <v>1044</v>
      </c>
      <c r="K1565" s="35">
        <v>0.07428240740740741</v>
      </c>
      <c r="O1565" s="2"/>
    </row>
    <row r="1566" spans="1:15" ht="14.25">
      <c r="A1566" s="28">
        <v>2000</v>
      </c>
      <c r="B1566" s="28">
        <v>250</v>
      </c>
      <c r="D1566" s="29" t="s">
        <v>1245</v>
      </c>
      <c r="E1566" s="29" t="s">
        <v>301</v>
      </c>
      <c r="F1566" s="28" t="s">
        <v>1543</v>
      </c>
      <c r="G1566" s="28">
        <v>58</v>
      </c>
      <c r="I1566" s="29" t="s">
        <v>1312</v>
      </c>
      <c r="J1566" s="28" t="s">
        <v>1044</v>
      </c>
      <c r="K1566" s="35">
        <v>0.07440972222222221</v>
      </c>
      <c r="O1566" s="2"/>
    </row>
    <row r="1567" spans="1:15" ht="14.25">
      <c r="A1567" s="28">
        <v>2000</v>
      </c>
      <c r="B1567" s="28">
        <v>251</v>
      </c>
      <c r="D1567" s="29" t="s">
        <v>1239</v>
      </c>
      <c r="E1567" s="29" t="s">
        <v>1530</v>
      </c>
      <c r="F1567" s="28" t="s">
        <v>1426</v>
      </c>
      <c r="G1567" s="28">
        <v>47</v>
      </c>
      <c r="I1567" s="29" t="s">
        <v>1312</v>
      </c>
      <c r="J1567" s="28" t="s">
        <v>1044</v>
      </c>
      <c r="K1567" s="35">
        <v>0.07442129629629629</v>
      </c>
      <c r="O1567" s="2"/>
    </row>
    <row r="1568" spans="1:15" ht="14.25">
      <c r="A1568" s="28">
        <v>2000</v>
      </c>
      <c r="B1568" s="28">
        <v>252</v>
      </c>
      <c r="C1568" s="28">
        <v>68</v>
      </c>
      <c r="D1568" s="29" t="s">
        <v>1232</v>
      </c>
      <c r="E1568" s="29" t="s">
        <v>467</v>
      </c>
      <c r="F1568" s="28" t="s">
        <v>920</v>
      </c>
      <c r="G1568" s="28">
        <v>31</v>
      </c>
      <c r="I1568" s="29" t="s">
        <v>1802</v>
      </c>
      <c r="J1568" s="28" t="s">
        <v>1044</v>
      </c>
      <c r="K1568" s="35">
        <v>0.07475694444444445</v>
      </c>
      <c r="O1568" s="2"/>
    </row>
    <row r="1569" spans="1:15" ht="14.25">
      <c r="A1569" s="28">
        <v>2000</v>
      </c>
      <c r="B1569" s="28">
        <v>253</v>
      </c>
      <c r="D1569" s="29" t="s">
        <v>1087</v>
      </c>
      <c r="E1569" s="29" t="s">
        <v>1679</v>
      </c>
      <c r="F1569" s="28" t="s">
        <v>922</v>
      </c>
      <c r="G1569" s="28">
        <v>60</v>
      </c>
      <c r="I1569" s="29" t="s">
        <v>1680</v>
      </c>
      <c r="J1569" s="28" t="s">
        <v>1351</v>
      </c>
      <c r="K1569" s="35">
        <v>0.07511574074074073</v>
      </c>
      <c r="O1569" s="2"/>
    </row>
    <row r="1570" spans="1:15" ht="14.25">
      <c r="A1570" s="28">
        <v>2000</v>
      </c>
      <c r="B1570" s="28">
        <v>254</v>
      </c>
      <c r="C1570" s="28">
        <v>69</v>
      </c>
      <c r="D1570" s="29" t="s">
        <v>1853</v>
      </c>
      <c r="E1570" s="29" t="s">
        <v>2170</v>
      </c>
      <c r="F1570" s="28" t="s">
        <v>1537</v>
      </c>
      <c r="I1570" s="29" t="s">
        <v>1122</v>
      </c>
      <c r="J1570" s="28" t="s">
        <v>1044</v>
      </c>
      <c r="K1570" s="35">
        <v>0.07582175925925926</v>
      </c>
      <c r="O1570" s="2"/>
    </row>
    <row r="1571" spans="1:15" ht="14.25">
      <c r="A1571" s="28">
        <v>2000</v>
      </c>
      <c r="B1571" s="28">
        <v>255</v>
      </c>
      <c r="C1571" s="28">
        <v>70</v>
      </c>
      <c r="D1571" s="29" t="s">
        <v>1684</v>
      </c>
      <c r="E1571" s="29" t="s">
        <v>1647</v>
      </c>
      <c r="F1571" s="28" t="s">
        <v>1537</v>
      </c>
      <c r="I1571" s="29" t="s">
        <v>1122</v>
      </c>
      <c r="J1571" s="28" t="s">
        <v>1044</v>
      </c>
      <c r="K1571" s="35">
        <v>0.0759375</v>
      </c>
      <c r="O1571" s="2"/>
    </row>
    <row r="1572" spans="1:16" ht="14.25">
      <c r="A1572" s="28">
        <v>2000</v>
      </c>
      <c r="B1572" s="28">
        <v>256</v>
      </c>
      <c r="D1572" s="29" t="s">
        <v>1455</v>
      </c>
      <c r="E1572" s="29" t="s">
        <v>1568</v>
      </c>
      <c r="F1572" s="28" t="s">
        <v>922</v>
      </c>
      <c r="G1572" s="28">
        <v>64</v>
      </c>
      <c r="I1572" s="29" t="s">
        <v>1295</v>
      </c>
      <c r="J1572" s="28" t="s">
        <v>1044</v>
      </c>
      <c r="K1572" s="35">
        <v>0.07622685185185185</v>
      </c>
      <c r="P1572" s="2"/>
    </row>
    <row r="1573" spans="1:16" ht="14.25">
      <c r="A1573" s="28">
        <v>2000</v>
      </c>
      <c r="B1573" s="28">
        <v>257</v>
      </c>
      <c r="D1573" s="29" t="s">
        <v>2267</v>
      </c>
      <c r="E1573" s="29" t="s">
        <v>582</v>
      </c>
      <c r="F1573" s="28" t="s">
        <v>1543</v>
      </c>
      <c r="I1573" s="30" t="s">
        <v>1111</v>
      </c>
      <c r="J1573" s="28" t="s">
        <v>1044</v>
      </c>
      <c r="K1573" s="35">
        <v>0.07653935185185186</v>
      </c>
      <c r="P1573" s="2"/>
    </row>
    <row r="1574" spans="1:16" ht="14.25">
      <c r="A1574" s="28">
        <v>2000</v>
      </c>
      <c r="B1574" s="28">
        <v>258</v>
      </c>
      <c r="C1574" s="28">
        <v>71</v>
      </c>
      <c r="D1574" s="29" t="s">
        <v>88</v>
      </c>
      <c r="E1574" s="29" t="s">
        <v>995</v>
      </c>
      <c r="F1574" s="28" t="s">
        <v>1537</v>
      </c>
      <c r="G1574" s="28">
        <v>40</v>
      </c>
      <c r="I1574" s="29" t="s">
        <v>147</v>
      </c>
      <c r="J1574" s="28" t="s">
        <v>1351</v>
      </c>
      <c r="K1574" s="35">
        <v>0.07679398148148148</v>
      </c>
      <c r="P1574" s="2"/>
    </row>
    <row r="1575" spans="1:16" ht="14.25">
      <c r="A1575" s="28">
        <v>2000</v>
      </c>
      <c r="B1575" s="28">
        <v>259</v>
      </c>
      <c r="C1575" s="28">
        <v>72</v>
      </c>
      <c r="D1575" s="29" t="s">
        <v>2334</v>
      </c>
      <c r="E1575" s="29" t="s">
        <v>207</v>
      </c>
      <c r="F1575" s="28" t="s">
        <v>920</v>
      </c>
      <c r="I1575" s="29" t="s">
        <v>1675</v>
      </c>
      <c r="J1575" s="28" t="s">
        <v>1044</v>
      </c>
      <c r="K1575" s="35">
        <v>0.07694444444444444</v>
      </c>
      <c r="P1575" s="2"/>
    </row>
    <row r="1576" spans="1:15" ht="14.25">
      <c r="A1576" s="28">
        <v>2000</v>
      </c>
      <c r="B1576" s="28">
        <v>260</v>
      </c>
      <c r="D1576" s="29" t="s">
        <v>2293</v>
      </c>
      <c r="E1576" s="29" t="s">
        <v>1986</v>
      </c>
      <c r="F1576" s="28" t="s">
        <v>921</v>
      </c>
      <c r="I1576" s="29" t="s">
        <v>700</v>
      </c>
      <c r="J1576" s="28" t="s">
        <v>1050</v>
      </c>
      <c r="K1576" s="35">
        <v>0.0778125</v>
      </c>
      <c r="O1576" s="2"/>
    </row>
    <row r="1577" spans="1:15" ht="14.25">
      <c r="A1577" s="28">
        <v>2000</v>
      </c>
      <c r="B1577" s="28">
        <v>261</v>
      </c>
      <c r="C1577" s="28">
        <v>73</v>
      </c>
      <c r="D1577" s="30" t="s">
        <v>2015</v>
      </c>
      <c r="E1577" s="29" t="s">
        <v>2016</v>
      </c>
      <c r="F1577" s="28" t="s">
        <v>1537</v>
      </c>
      <c r="I1577" s="30" t="s">
        <v>1130</v>
      </c>
      <c r="J1577" s="28" t="s">
        <v>1044</v>
      </c>
      <c r="K1577" s="35">
        <v>0.07811342592592592</v>
      </c>
      <c r="O1577" s="2"/>
    </row>
    <row r="1578" spans="1:15" ht="14.25">
      <c r="A1578" s="28">
        <v>2000</v>
      </c>
      <c r="B1578" s="28">
        <v>262</v>
      </c>
      <c r="D1578" s="29" t="s">
        <v>962</v>
      </c>
      <c r="E1578" s="29" t="s">
        <v>963</v>
      </c>
      <c r="F1578" s="28" t="s">
        <v>922</v>
      </c>
      <c r="G1578" s="28">
        <v>61</v>
      </c>
      <c r="I1578" s="29" t="s">
        <v>1054</v>
      </c>
      <c r="J1578" s="28" t="s">
        <v>1044</v>
      </c>
      <c r="K1578" s="35">
        <v>0.078125</v>
      </c>
      <c r="O1578" s="2"/>
    </row>
    <row r="1579" spans="1:15" ht="14.25">
      <c r="A1579" s="28">
        <v>2000</v>
      </c>
      <c r="B1579" s="28">
        <v>263</v>
      </c>
      <c r="D1579" s="29" t="s">
        <v>1090</v>
      </c>
      <c r="E1579" s="29" t="s">
        <v>300</v>
      </c>
      <c r="F1579" s="28" t="s">
        <v>1543</v>
      </c>
      <c r="I1579" s="29" t="s">
        <v>1176</v>
      </c>
      <c r="J1579" s="28" t="s">
        <v>1044</v>
      </c>
      <c r="K1579" s="35">
        <v>0.07819444444444444</v>
      </c>
      <c r="M1579" s="32"/>
      <c r="O1579" s="2"/>
    </row>
    <row r="1580" spans="1:15" ht="14.25">
      <c r="A1580" s="28">
        <v>2000</v>
      </c>
      <c r="B1580" s="28">
        <v>264</v>
      </c>
      <c r="D1580" s="29" t="s">
        <v>1131</v>
      </c>
      <c r="E1580" s="29" t="s">
        <v>300</v>
      </c>
      <c r="F1580" s="28" t="s">
        <v>1543</v>
      </c>
      <c r="I1580" s="29" t="s">
        <v>1209</v>
      </c>
      <c r="J1580" s="28" t="s">
        <v>1044</v>
      </c>
      <c r="K1580" s="35">
        <v>0.07821759259259259</v>
      </c>
      <c r="O1580" s="2"/>
    </row>
    <row r="1581" spans="1:15" ht="14.25">
      <c r="A1581" s="28">
        <v>2000</v>
      </c>
      <c r="B1581" s="28">
        <v>265</v>
      </c>
      <c r="C1581" s="28">
        <v>74</v>
      </c>
      <c r="D1581" s="29" t="s">
        <v>1259</v>
      </c>
      <c r="E1581" s="29" t="s">
        <v>1596</v>
      </c>
      <c r="F1581" s="28" t="s">
        <v>920</v>
      </c>
      <c r="G1581" s="28">
        <v>30</v>
      </c>
      <c r="I1581" s="29" t="s">
        <v>1305</v>
      </c>
      <c r="J1581" s="28" t="s">
        <v>1044</v>
      </c>
      <c r="K1581" s="35">
        <v>0.07841435185185185</v>
      </c>
      <c r="O1581" s="2"/>
    </row>
    <row r="1582" spans="1:15" ht="14.25">
      <c r="A1582" s="28">
        <v>2000</v>
      </c>
      <c r="B1582" s="28">
        <v>266</v>
      </c>
      <c r="C1582" s="28">
        <v>75</v>
      </c>
      <c r="D1582" s="29" t="s">
        <v>1102</v>
      </c>
      <c r="E1582" s="29" t="s">
        <v>1600</v>
      </c>
      <c r="F1582" s="28" t="s">
        <v>1537</v>
      </c>
      <c r="G1582" s="28">
        <v>44</v>
      </c>
      <c r="I1582" s="29" t="s">
        <v>1601</v>
      </c>
      <c r="J1582" s="28" t="s">
        <v>1044</v>
      </c>
      <c r="K1582" s="35">
        <v>0.07903935185185186</v>
      </c>
      <c r="O1582" s="2"/>
    </row>
    <row r="1583" spans="1:15" ht="14.25">
      <c r="A1583" s="28">
        <v>2000</v>
      </c>
      <c r="B1583" s="28">
        <v>267</v>
      </c>
      <c r="D1583" s="29" t="s">
        <v>1112</v>
      </c>
      <c r="E1583" s="29" t="s">
        <v>385</v>
      </c>
      <c r="F1583" s="28" t="s">
        <v>921</v>
      </c>
      <c r="I1583" s="30" t="s">
        <v>1130</v>
      </c>
      <c r="J1583" s="28" t="s">
        <v>1044</v>
      </c>
      <c r="K1583" s="35">
        <v>0.07903935185185186</v>
      </c>
      <c r="O1583" s="2"/>
    </row>
    <row r="1584" spans="1:15" ht="14.25">
      <c r="A1584" s="28">
        <v>2000</v>
      </c>
      <c r="B1584" s="28">
        <v>268</v>
      </c>
      <c r="D1584" s="29" t="s">
        <v>1245</v>
      </c>
      <c r="E1584" s="29" t="s">
        <v>321</v>
      </c>
      <c r="F1584" s="28" t="s">
        <v>1543</v>
      </c>
      <c r="I1584" s="29" t="s">
        <v>1507</v>
      </c>
      <c r="J1584" s="28" t="s">
        <v>1044</v>
      </c>
      <c r="K1584" s="35">
        <v>0.07909722222222222</v>
      </c>
      <c r="O1584" s="2"/>
    </row>
    <row r="1585" spans="1:15" ht="14.25">
      <c r="A1585" s="28">
        <v>2000</v>
      </c>
      <c r="B1585" s="28">
        <v>269</v>
      </c>
      <c r="C1585" s="28">
        <v>76</v>
      </c>
      <c r="D1585" s="29" t="s">
        <v>1885</v>
      </c>
      <c r="E1585" s="29" t="s">
        <v>874</v>
      </c>
      <c r="F1585" s="28" t="s">
        <v>920</v>
      </c>
      <c r="I1585" s="29" t="s">
        <v>1387</v>
      </c>
      <c r="J1585" s="28" t="s">
        <v>1044</v>
      </c>
      <c r="K1585" s="35">
        <v>0.07924768518518518</v>
      </c>
      <c r="O1585" s="2"/>
    </row>
    <row r="1586" spans="1:15" ht="14.25">
      <c r="A1586" s="28">
        <v>2000</v>
      </c>
      <c r="B1586" s="28">
        <v>270</v>
      </c>
      <c r="C1586" s="28">
        <v>77</v>
      </c>
      <c r="D1586" s="29" t="s">
        <v>812</v>
      </c>
      <c r="E1586" s="29" t="s">
        <v>255</v>
      </c>
      <c r="F1586" s="28" t="s">
        <v>920</v>
      </c>
      <c r="I1586" s="29" t="s">
        <v>1334</v>
      </c>
      <c r="J1586" s="28" t="s">
        <v>1044</v>
      </c>
      <c r="K1586" s="35">
        <v>0.07967592592592593</v>
      </c>
      <c r="O1586" s="2"/>
    </row>
    <row r="1587" spans="1:15" ht="14.25">
      <c r="A1587" s="28">
        <v>2000</v>
      </c>
      <c r="B1587" s="28">
        <v>271</v>
      </c>
      <c r="C1587" s="28">
        <v>78</v>
      </c>
      <c r="D1587" s="29" t="s">
        <v>2295</v>
      </c>
      <c r="E1587" s="29" t="s">
        <v>259</v>
      </c>
      <c r="F1587" s="28" t="s">
        <v>920</v>
      </c>
      <c r="G1587" s="28">
        <v>27</v>
      </c>
      <c r="I1587" s="29" t="s">
        <v>1054</v>
      </c>
      <c r="J1587" s="28" t="s">
        <v>1044</v>
      </c>
      <c r="K1587" s="35">
        <v>0.07981481481481481</v>
      </c>
      <c r="O1587" s="2"/>
    </row>
    <row r="1588" spans="1:15" ht="14.25">
      <c r="A1588" s="28">
        <v>2000</v>
      </c>
      <c r="B1588" s="28">
        <v>272</v>
      </c>
      <c r="D1588" s="29" t="s">
        <v>1084</v>
      </c>
      <c r="E1588" s="29" t="s">
        <v>193</v>
      </c>
      <c r="F1588" s="28" t="s">
        <v>921</v>
      </c>
      <c r="I1588" s="29" t="s">
        <v>1675</v>
      </c>
      <c r="J1588" s="28" t="s">
        <v>1044</v>
      </c>
      <c r="K1588" s="35">
        <v>0.08056712962962963</v>
      </c>
      <c r="O1588" s="2"/>
    </row>
    <row r="1589" spans="1:15" ht="14.25">
      <c r="A1589" s="28">
        <v>2000</v>
      </c>
      <c r="B1589" s="28">
        <v>273</v>
      </c>
      <c r="D1589" s="29" t="s">
        <v>1077</v>
      </c>
      <c r="E1589" s="29" t="s">
        <v>1416</v>
      </c>
      <c r="F1589" s="28" t="s">
        <v>1543</v>
      </c>
      <c r="G1589" s="28">
        <v>50</v>
      </c>
      <c r="I1589" s="29" t="s">
        <v>1286</v>
      </c>
      <c r="J1589" s="28" t="s">
        <v>1044</v>
      </c>
      <c r="K1589" s="35">
        <v>0.0812962962962963</v>
      </c>
      <c r="L1589" s="32"/>
      <c r="O1589" s="2"/>
    </row>
    <row r="1590" spans="1:15" ht="14.25">
      <c r="A1590" s="28">
        <v>2000</v>
      </c>
      <c r="B1590" s="28">
        <v>274</v>
      </c>
      <c r="D1590" s="30" t="s">
        <v>1207</v>
      </c>
      <c r="E1590" s="29" t="s">
        <v>1653</v>
      </c>
      <c r="F1590" s="28" t="s">
        <v>1426</v>
      </c>
      <c r="G1590" s="28">
        <v>47</v>
      </c>
      <c r="I1590" s="29" t="s">
        <v>1144</v>
      </c>
      <c r="J1590" s="28" t="s">
        <v>1050</v>
      </c>
      <c r="K1590" s="35">
        <v>0.08146990740740741</v>
      </c>
      <c r="O1590" s="2"/>
    </row>
    <row r="1591" spans="1:15" ht="14.25">
      <c r="A1591" s="28">
        <v>2000</v>
      </c>
      <c r="B1591" s="28">
        <v>275</v>
      </c>
      <c r="C1591" s="28">
        <v>79</v>
      </c>
      <c r="D1591" s="29" t="s">
        <v>2056</v>
      </c>
      <c r="E1591" s="29" t="s">
        <v>317</v>
      </c>
      <c r="F1591" s="28" t="s">
        <v>1537</v>
      </c>
      <c r="I1591" s="29" t="s">
        <v>1290</v>
      </c>
      <c r="J1591" s="28" t="s">
        <v>1044</v>
      </c>
      <c r="K1591" s="35">
        <v>0.08157407407407408</v>
      </c>
      <c r="O1591" s="2"/>
    </row>
    <row r="1592" spans="1:15" ht="14.25">
      <c r="A1592" s="28">
        <v>2000</v>
      </c>
      <c r="B1592" s="28">
        <v>276</v>
      </c>
      <c r="C1592" s="28">
        <v>80</v>
      </c>
      <c r="D1592" s="29" t="s">
        <v>2260</v>
      </c>
      <c r="E1592" s="29" t="s">
        <v>543</v>
      </c>
      <c r="F1592" s="28" t="s">
        <v>1537</v>
      </c>
      <c r="I1592" s="29" t="s">
        <v>1802</v>
      </c>
      <c r="J1592" s="28" t="s">
        <v>1044</v>
      </c>
      <c r="K1592" s="35">
        <v>0.08334490740740741</v>
      </c>
      <c r="O1592" s="2"/>
    </row>
    <row r="1593" spans="1:15" ht="14.25">
      <c r="A1593" s="28">
        <v>2000</v>
      </c>
      <c r="B1593" s="28">
        <v>277</v>
      </c>
      <c r="D1593" s="29" t="s">
        <v>2358</v>
      </c>
      <c r="E1593" s="29" t="s">
        <v>468</v>
      </c>
      <c r="F1593" s="28" t="s">
        <v>921</v>
      </c>
      <c r="I1593" s="29" t="s">
        <v>1242</v>
      </c>
      <c r="J1593" s="28" t="s">
        <v>1044</v>
      </c>
      <c r="K1593" s="35">
        <v>0.08356481481481481</v>
      </c>
      <c r="O1593" s="2"/>
    </row>
    <row r="1594" spans="1:15" ht="14.25">
      <c r="A1594" s="28">
        <v>2000</v>
      </c>
      <c r="B1594" s="28">
        <v>278</v>
      </c>
      <c r="C1594" s="28">
        <v>81</v>
      </c>
      <c r="D1594" s="29" t="s">
        <v>2332</v>
      </c>
      <c r="E1594" s="29" t="s">
        <v>357</v>
      </c>
      <c r="F1594" s="28" t="s">
        <v>1537</v>
      </c>
      <c r="I1594" s="29" t="s">
        <v>89</v>
      </c>
      <c r="J1594" s="28" t="s">
        <v>1050</v>
      </c>
      <c r="K1594" s="35">
        <v>0.08490740740740742</v>
      </c>
      <c r="O1594" s="2"/>
    </row>
    <row r="1595" spans="1:15" ht="14.25">
      <c r="A1595" s="28">
        <v>2000</v>
      </c>
      <c r="B1595" s="28">
        <v>279</v>
      </c>
      <c r="D1595" s="29" t="s">
        <v>1567</v>
      </c>
      <c r="E1595" s="29" t="s">
        <v>218</v>
      </c>
      <c r="F1595" s="28" t="s">
        <v>921</v>
      </c>
      <c r="I1595" s="29" t="s">
        <v>1507</v>
      </c>
      <c r="J1595" s="28" t="s">
        <v>1044</v>
      </c>
      <c r="K1595" s="35">
        <v>0.08493055555555555</v>
      </c>
      <c r="O1595" s="2"/>
    </row>
    <row r="1596" spans="1:15" ht="14.25">
      <c r="A1596" s="28">
        <v>2000</v>
      </c>
      <c r="B1596" s="28">
        <v>280</v>
      </c>
      <c r="C1596" s="28">
        <v>82</v>
      </c>
      <c r="D1596" s="29" t="s">
        <v>1715</v>
      </c>
      <c r="E1596" s="29" t="s">
        <v>2062</v>
      </c>
      <c r="F1596" s="28" t="s">
        <v>1720</v>
      </c>
      <c r="G1596" s="28">
        <v>51</v>
      </c>
      <c r="I1596" s="30" t="s">
        <v>1588</v>
      </c>
      <c r="J1596" s="28" t="s">
        <v>1044</v>
      </c>
      <c r="K1596" s="35">
        <v>0.08598379629629631</v>
      </c>
      <c r="O1596" s="2"/>
    </row>
    <row r="1597" spans="1:15" ht="14.25">
      <c r="A1597" s="28">
        <v>2000</v>
      </c>
      <c r="B1597" s="28">
        <v>281</v>
      </c>
      <c r="C1597" s="28">
        <v>89</v>
      </c>
      <c r="D1597" s="29" t="s">
        <v>1697</v>
      </c>
      <c r="E1597" s="29" t="s">
        <v>370</v>
      </c>
      <c r="F1597" s="28" t="s">
        <v>1537</v>
      </c>
      <c r="I1597" s="29" t="s">
        <v>82</v>
      </c>
      <c r="J1597" s="28" t="s">
        <v>2242</v>
      </c>
      <c r="O1597" s="2"/>
    </row>
    <row r="1598" spans="1:15" ht="14.25">
      <c r="A1598" s="28">
        <v>2000</v>
      </c>
      <c r="B1598" s="28">
        <v>282</v>
      </c>
      <c r="D1598" s="29" t="s">
        <v>1593</v>
      </c>
      <c r="E1598" s="29" t="s">
        <v>867</v>
      </c>
      <c r="F1598" s="28" t="s">
        <v>1426</v>
      </c>
      <c r="I1598" s="29" t="s">
        <v>140</v>
      </c>
      <c r="J1598" s="28" t="s">
        <v>1050</v>
      </c>
      <c r="K1598" s="35">
        <v>0.08792824074074074</v>
      </c>
      <c r="O1598" s="2"/>
    </row>
    <row r="1599" spans="1:15" ht="14.25">
      <c r="A1599" s="28">
        <v>2000</v>
      </c>
      <c r="B1599" s="28">
        <v>283</v>
      </c>
      <c r="D1599" s="29" t="s">
        <v>1165</v>
      </c>
      <c r="E1599" s="29" t="s">
        <v>587</v>
      </c>
      <c r="F1599" s="28" t="s">
        <v>1426</v>
      </c>
      <c r="G1599" s="28">
        <v>41</v>
      </c>
      <c r="I1599" s="29" t="s">
        <v>1190</v>
      </c>
      <c r="J1599" s="28" t="s">
        <v>1044</v>
      </c>
      <c r="K1599" s="35">
        <v>0.08885416666666666</v>
      </c>
      <c r="O1599" s="2"/>
    </row>
    <row r="1600" spans="1:15" ht="14.25">
      <c r="A1600" s="28">
        <v>2000</v>
      </c>
      <c r="B1600" s="28">
        <v>284</v>
      </c>
      <c r="C1600" s="28">
        <v>83</v>
      </c>
      <c r="D1600" s="29" t="s">
        <v>1347</v>
      </c>
      <c r="E1600" s="29" t="s">
        <v>879</v>
      </c>
      <c r="F1600" s="28" t="s">
        <v>920</v>
      </c>
      <c r="G1600" s="28">
        <v>32</v>
      </c>
      <c r="I1600" s="29" t="s">
        <v>1286</v>
      </c>
      <c r="J1600" s="28" t="s">
        <v>1044</v>
      </c>
      <c r="K1600" s="35">
        <v>0.09148148148148148</v>
      </c>
      <c r="M1600" s="33"/>
      <c r="O1600" s="2"/>
    </row>
    <row r="1601" spans="1:15" ht="14.25">
      <c r="A1601" s="28">
        <v>2000</v>
      </c>
      <c r="B1601" s="28">
        <v>285</v>
      </c>
      <c r="C1601" s="28">
        <v>84</v>
      </c>
      <c r="D1601" s="29" t="s">
        <v>1417</v>
      </c>
      <c r="E1601" s="29" t="s">
        <v>1739</v>
      </c>
      <c r="F1601" s="28" t="s">
        <v>1720</v>
      </c>
      <c r="G1601" s="28">
        <v>51</v>
      </c>
      <c r="I1601" s="29" t="s">
        <v>1652</v>
      </c>
      <c r="J1601" s="28" t="s">
        <v>1044</v>
      </c>
      <c r="K1601" s="35">
        <v>0.09189814814814816</v>
      </c>
      <c r="O1601" s="2"/>
    </row>
    <row r="1602" spans="1:15" ht="14.25">
      <c r="A1602" s="28">
        <v>2000</v>
      </c>
      <c r="B1602" s="28">
        <v>286</v>
      </c>
      <c r="D1602" s="29" t="s">
        <v>1147</v>
      </c>
      <c r="E1602" s="29" t="s">
        <v>561</v>
      </c>
      <c r="F1602" s="28" t="s">
        <v>1543</v>
      </c>
      <c r="I1602" s="29" t="s">
        <v>153</v>
      </c>
      <c r="J1602" s="28" t="s">
        <v>1044</v>
      </c>
      <c r="K1602" s="35">
        <v>0.09293981481481482</v>
      </c>
      <c r="O1602" s="2"/>
    </row>
    <row r="1603" spans="1:15" ht="14.25">
      <c r="A1603" s="28">
        <v>2000</v>
      </c>
      <c r="B1603" s="28">
        <v>287</v>
      </c>
      <c r="D1603" s="29" t="s">
        <v>1938</v>
      </c>
      <c r="E1603" s="29" t="s">
        <v>673</v>
      </c>
      <c r="F1603" s="28" t="s">
        <v>921</v>
      </c>
      <c r="I1603" s="29" t="s">
        <v>128</v>
      </c>
      <c r="J1603" s="28" t="s">
        <v>1212</v>
      </c>
      <c r="K1603" s="35">
        <v>0.09482638888888889</v>
      </c>
      <c r="O1603" s="2"/>
    </row>
    <row r="1604" spans="1:15" ht="14.25">
      <c r="A1604" s="28">
        <v>2000</v>
      </c>
      <c r="B1604" s="28">
        <v>288</v>
      </c>
      <c r="D1604" s="29" t="s">
        <v>1668</v>
      </c>
      <c r="E1604" s="29" t="s">
        <v>222</v>
      </c>
      <c r="F1604" s="28" t="s">
        <v>1543</v>
      </c>
      <c r="G1604" s="28">
        <v>50</v>
      </c>
      <c r="I1604" s="29" t="s">
        <v>1295</v>
      </c>
      <c r="J1604" s="28" t="s">
        <v>1050</v>
      </c>
      <c r="K1604" s="35">
        <v>0.09483796296296297</v>
      </c>
      <c r="O1604" s="2"/>
    </row>
    <row r="1605" spans="1:14" ht="14.25">
      <c r="A1605" s="28">
        <v>2000</v>
      </c>
      <c r="B1605" s="28">
        <v>289</v>
      </c>
      <c r="D1605" s="29" t="s">
        <v>1525</v>
      </c>
      <c r="E1605" s="29" t="s">
        <v>869</v>
      </c>
      <c r="F1605" s="28" t="s">
        <v>1426</v>
      </c>
      <c r="G1605" s="28">
        <v>41</v>
      </c>
      <c r="I1605" s="29" t="s">
        <v>1791</v>
      </c>
      <c r="J1605" s="28" t="s">
        <v>1351</v>
      </c>
      <c r="K1605" s="35">
        <v>0.09758101851851853</v>
      </c>
      <c r="N1605" s="51"/>
    </row>
    <row r="1606" spans="1:11" ht="14.25">
      <c r="A1606" s="28">
        <v>2000</v>
      </c>
      <c r="B1606" s="28">
        <v>290</v>
      </c>
      <c r="C1606" s="28">
        <v>85</v>
      </c>
      <c r="D1606" s="29" t="s">
        <v>1846</v>
      </c>
      <c r="E1606" s="29" t="s">
        <v>185</v>
      </c>
      <c r="F1606" s="28" t="s">
        <v>920</v>
      </c>
      <c r="G1606" s="28">
        <v>37</v>
      </c>
      <c r="I1606" s="29" t="s">
        <v>1312</v>
      </c>
      <c r="J1606" s="28" t="s">
        <v>1044</v>
      </c>
      <c r="K1606" s="35">
        <v>0.10458333333333332</v>
      </c>
    </row>
    <row r="1607" spans="1:11" ht="14.25">
      <c r="A1607" s="28">
        <v>2000</v>
      </c>
      <c r="B1607" s="28">
        <v>291</v>
      </c>
      <c r="C1607" s="28">
        <v>86</v>
      </c>
      <c r="D1607" s="29" t="s">
        <v>1102</v>
      </c>
      <c r="E1607" s="29" t="s">
        <v>256</v>
      </c>
      <c r="F1607" s="28" t="s">
        <v>1537</v>
      </c>
      <c r="G1607" s="28">
        <v>44</v>
      </c>
      <c r="I1607" s="29" t="s">
        <v>1601</v>
      </c>
      <c r="J1607" s="28" t="s">
        <v>1044</v>
      </c>
      <c r="K1607" s="35">
        <v>0.11452546296296295</v>
      </c>
    </row>
    <row r="1608" spans="1:11" ht="14.25">
      <c r="A1608" s="28">
        <v>2000</v>
      </c>
      <c r="B1608" s="28">
        <v>292</v>
      </c>
      <c r="C1608" s="28">
        <v>87</v>
      </c>
      <c r="D1608" s="29" t="s">
        <v>2256</v>
      </c>
      <c r="E1608" s="29" t="s">
        <v>472</v>
      </c>
      <c r="F1608" s="28" t="s">
        <v>1537</v>
      </c>
      <c r="I1608" s="29" t="s">
        <v>1054</v>
      </c>
      <c r="J1608" s="28" t="s">
        <v>1044</v>
      </c>
      <c r="K1608" s="35">
        <v>0.11799768518518518</v>
      </c>
    </row>
    <row r="1609" spans="1:15" ht="14.25">
      <c r="A1609" s="28">
        <v>2000</v>
      </c>
      <c r="B1609" s="28">
        <v>293</v>
      </c>
      <c r="C1609" s="28">
        <v>88</v>
      </c>
      <c r="D1609" s="29" t="s">
        <v>1697</v>
      </c>
      <c r="E1609" s="29" t="s">
        <v>847</v>
      </c>
      <c r="F1609" s="28" t="s">
        <v>1537</v>
      </c>
      <c r="I1609" s="30" t="s">
        <v>1257</v>
      </c>
      <c r="J1609" s="28" t="s">
        <v>1044</v>
      </c>
      <c r="K1609" s="35">
        <v>0.11800925925925926</v>
      </c>
      <c r="O1609" s="2"/>
    </row>
    <row r="1610" spans="1:11" ht="14.25">
      <c r="A1610" s="28">
        <v>2000</v>
      </c>
      <c r="B1610" s="28">
        <v>294</v>
      </c>
      <c r="D1610" s="30" t="s">
        <v>1207</v>
      </c>
      <c r="E1610" s="29" t="s">
        <v>1725</v>
      </c>
      <c r="F1610" s="28" t="s">
        <v>1543</v>
      </c>
      <c r="G1610" s="28">
        <v>56</v>
      </c>
      <c r="I1610" s="29" t="s">
        <v>1553</v>
      </c>
      <c r="J1610" s="28" t="s">
        <v>1044</v>
      </c>
      <c r="K1610" s="35">
        <v>0.12142361111111111</v>
      </c>
    </row>
    <row r="1611" spans="1:15" ht="14.25">
      <c r="A1611" s="28">
        <v>1999</v>
      </c>
      <c r="B1611" s="28">
        <v>1</v>
      </c>
      <c r="D1611" s="29" t="s">
        <v>1040</v>
      </c>
      <c r="E1611" s="29" t="s">
        <v>1041</v>
      </c>
      <c r="F1611" s="28" t="s">
        <v>921</v>
      </c>
      <c r="G1611" s="28">
        <v>35</v>
      </c>
      <c r="I1611" s="30" t="s">
        <v>1043</v>
      </c>
      <c r="J1611" s="28" t="s">
        <v>1044</v>
      </c>
      <c r="K1611" s="36">
        <v>0.039375</v>
      </c>
      <c r="L1611" s="32"/>
      <c r="O1611" s="2"/>
    </row>
    <row r="1612" spans="1:12" ht="14.25">
      <c r="A1612" s="28">
        <v>1999</v>
      </c>
      <c r="B1612" s="28">
        <v>2</v>
      </c>
      <c r="D1612" s="29" t="s">
        <v>991</v>
      </c>
      <c r="E1612" s="29" t="s">
        <v>880</v>
      </c>
      <c r="F1612" s="28" t="s">
        <v>921</v>
      </c>
      <c r="G1612" s="28">
        <v>23</v>
      </c>
      <c r="I1612" s="29" t="s">
        <v>1659</v>
      </c>
      <c r="J1612" s="28" t="s">
        <v>1044</v>
      </c>
      <c r="K1612" s="35">
        <v>0.04193287037037038</v>
      </c>
      <c r="L1612" s="32"/>
    </row>
    <row r="1613" spans="1:12" ht="14.25">
      <c r="A1613" s="28">
        <v>1999</v>
      </c>
      <c r="B1613" s="28">
        <v>3</v>
      </c>
      <c r="D1613" s="29" t="s">
        <v>1065</v>
      </c>
      <c r="E1613" s="29" t="s">
        <v>1066</v>
      </c>
      <c r="F1613" s="28" t="s">
        <v>921</v>
      </c>
      <c r="G1613" s="28">
        <v>36</v>
      </c>
      <c r="I1613" s="29" t="s">
        <v>1068</v>
      </c>
      <c r="J1613" s="28" t="s">
        <v>1050</v>
      </c>
      <c r="K1613" s="35">
        <v>0.042025462962962966</v>
      </c>
      <c r="L1613" s="32"/>
    </row>
    <row r="1614" spans="1:12" ht="14.25">
      <c r="A1614" s="28">
        <v>1999</v>
      </c>
      <c r="B1614" s="28">
        <v>4</v>
      </c>
      <c r="D1614" s="29" t="s">
        <v>1320</v>
      </c>
      <c r="E1614" s="30" t="s">
        <v>883</v>
      </c>
      <c r="F1614" s="28" t="s">
        <v>921</v>
      </c>
      <c r="G1614" s="28">
        <v>33</v>
      </c>
      <c r="I1614" s="30" t="s">
        <v>890</v>
      </c>
      <c r="J1614" s="28" t="s">
        <v>1044</v>
      </c>
      <c r="K1614" s="35">
        <v>0.042164351851851856</v>
      </c>
      <c r="L1614" s="32"/>
    </row>
    <row r="1615" spans="1:12" ht="14.25">
      <c r="A1615" s="28">
        <v>1999</v>
      </c>
      <c r="B1615" s="28">
        <v>5</v>
      </c>
      <c r="D1615" s="29" t="s">
        <v>1112</v>
      </c>
      <c r="E1615" s="29" t="s">
        <v>884</v>
      </c>
      <c r="F1615" s="28" t="s">
        <v>921</v>
      </c>
      <c r="G1615" s="28">
        <v>22</v>
      </c>
      <c r="I1615" s="30" t="s">
        <v>888</v>
      </c>
      <c r="J1615" s="28" t="s">
        <v>1044</v>
      </c>
      <c r="K1615" s="35">
        <v>0.04271990740740741</v>
      </c>
      <c r="L1615" s="32"/>
    </row>
    <row r="1616" spans="1:12" ht="14.25">
      <c r="A1616" s="28">
        <v>1999</v>
      </c>
      <c r="B1616" s="28">
        <v>6</v>
      </c>
      <c r="D1616" s="29" t="s">
        <v>1055</v>
      </c>
      <c r="E1616" s="29" t="s">
        <v>1439</v>
      </c>
      <c r="F1616" s="28" t="s">
        <v>1426</v>
      </c>
      <c r="G1616" s="28">
        <v>42</v>
      </c>
      <c r="I1616" s="29" t="s">
        <v>1057</v>
      </c>
      <c r="J1616" s="28" t="s">
        <v>1044</v>
      </c>
      <c r="K1616" s="35">
        <v>0.04299768518518519</v>
      </c>
      <c r="L1616" s="32"/>
    </row>
    <row r="1617" spans="1:15" ht="14.25">
      <c r="A1617" s="28">
        <v>1999</v>
      </c>
      <c r="B1617" s="28">
        <v>7</v>
      </c>
      <c r="D1617" s="29" t="s">
        <v>1567</v>
      </c>
      <c r="E1617" s="29" t="s">
        <v>1764</v>
      </c>
      <c r="F1617" s="28" t="s">
        <v>921</v>
      </c>
      <c r="G1617" s="28">
        <v>25</v>
      </c>
      <c r="K1617" s="35">
        <v>0.04378472222222222</v>
      </c>
      <c r="L1617" s="32"/>
      <c r="O1617" s="2"/>
    </row>
    <row r="1618" spans="1:15" ht="14.25">
      <c r="A1618" s="28">
        <v>1999</v>
      </c>
      <c r="B1618" s="28">
        <v>8</v>
      </c>
      <c r="D1618" s="29" t="s">
        <v>1149</v>
      </c>
      <c r="E1618" s="29" t="s">
        <v>633</v>
      </c>
      <c r="F1618" s="28" t="s">
        <v>921</v>
      </c>
      <c r="G1618" s="28">
        <v>36</v>
      </c>
      <c r="I1618" s="29" t="s">
        <v>1387</v>
      </c>
      <c r="J1618" s="28" t="s">
        <v>1050</v>
      </c>
      <c r="K1618" s="35">
        <v>0.043912037037037034</v>
      </c>
      <c r="L1618" s="31">
        <f>AVERAGE(K1618:K1622)</f>
        <v>0.044863425925925925</v>
      </c>
      <c r="O1618" s="2"/>
    </row>
    <row r="1619" spans="1:15" ht="14.25">
      <c r="A1619" s="28">
        <v>1999</v>
      </c>
      <c r="B1619" s="28">
        <v>9</v>
      </c>
      <c r="D1619" s="29" t="s">
        <v>1447</v>
      </c>
      <c r="E1619" s="29" t="s">
        <v>1448</v>
      </c>
      <c r="F1619" s="28" t="s">
        <v>921</v>
      </c>
      <c r="G1619" s="28">
        <v>37</v>
      </c>
      <c r="K1619" s="35">
        <v>0.04496527777777778</v>
      </c>
      <c r="L1619" s="32"/>
      <c r="O1619" s="2"/>
    </row>
    <row r="1620" spans="1:15" ht="14.25">
      <c r="A1620" s="28">
        <v>1999</v>
      </c>
      <c r="B1620" s="28">
        <v>10</v>
      </c>
      <c r="D1620" s="29" t="s">
        <v>1182</v>
      </c>
      <c r="E1620" s="29" t="s">
        <v>221</v>
      </c>
      <c r="F1620" s="28" t="s">
        <v>921</v>
      </c>
      <c r="G1620" s="28">
        <v>34</v>
      </c>
      <c r="I1620" s="29" t="s">
        <v>1114</v>
      </c>
      <c r="J1620" s="28" t="s">
        <v>1044</v>
      </c>
      <c r="K1620" s="35">
        <v>0.04503472222222222</v>
      </c>
      <c r="L1620" s="32"/>
      <c r="O1620" s="2"/>
    </row>
    <row r="1621" spans="1:15" ht="14.25">
      <c r="A1621" s="28">
        <v>1999</v>
      </c>
      <c r="B1621" s="28">
        <v>11</v>
      </c>
      <c r="D1621" s="29" t="s">
        <v>388</v>
      </c>
      <c r="E1621" s="29" t="s">
        <v>387</v>
      </c>
      <c r="F1621" s="28" t="s">
        <v>921</v>
      </c>
      <c r="G1621" s="28">
        <v>24</v>
      </c>
      <c r="I1621" s="29" t="s">
        <v>1224</v>
      </c>
      <c r="J1621" s="28" t="s">
        <v>1044</v>
      </c>
      <c r="K1621" s="35">
        <v>0.04518518518518519</v>
      </c>
      <c r="L1621" s="32"/>
      <c r="O1621" s="2"/>
    </row>
    <row r="1622" spans="1:15" ht="14.25">
      <c r="A1622" s="28">
        <v>1999</v>
      </c>
      <c r="B1622" s="28">
        <v>12</v>
      </c>
      <c r="D1622" s="29" t="s">
        <v>1545</v>
      </c>
      <c r="E1622" s="29" t="s">
        <v>887</v>
      </c>
      <c r="F1622" s="28" t="s">
        <v>921</v>
      </c>
      <c r="G1622" s="28">
        <v>17</v>
      </c>
      <c r="I1622" s="29" t="s">
        <v>1068</v>
      </c>
      <c r="J1622" s="28" t="s">
        <v>1050</v>
      </c>
      <c r="K1622" s="35">
        <v>0.04521990740740741</v>
      </c>
      <c r="L1622" s="32"/>
      <c r="O1622" s="2"/>
    </row>
    <row r="1623" spans="1:15" ht="14.25">
      <c r="A1623" s="28">
        <v>1999</v>
      </c>
      <c r="B1623" s="28">
        <v>13</v>
      </c>
      <c r="D1623" s="29" t="s">
        <v>1069</v>
      </c>
      <c r="E1623" s="29" t="s">
        <v>1070</v>
      </c>
      <c r="F1623" s="28" t="s">
        <v>921</v>
      </c>
      <c r="G1623" s="28">
        <v>37</v>
      </c>
      <c r="I1623" s="29" t="s">
        <v>1072</v>
      </c>
      <c r="J1623" s="28" t="s">
        <v>1050</v>
      </c>
      <c r="K1623" s="35">
        <v>0.04524305555555556</v>
      </c>
      <c r="L1623" s="32"/>
      <c r="O1623" s="2"/>
    </row>
    <row r="1624" spans="1:15" ht="14.25">
      <c r="A1624" s="28">
        <v>1999</v>
      </c>
      <c r="B1624" s="28">
        <v>14</v>
      </c>
      <c r="D1624" s="29" t="s">
        <v>1320</v>
      </c>
      <c r="E1624" s="29" t="s">
        <v>296</v>
      </c>
      <c r="F1624" s="28" t="s">
        <v>921</v>
      </c>
      <c r="G1624" s="28">
        <v>24</v>
      </c>
      <c r="I1624" s="30" t="s">
        <v>1965</v>
      </c>
      <c r="J1624" s="28" t="s">
        <v>1044</v>
      </c>
      <c r="K1624" s="35">
        <v>0.045439814814814815</v>
      </c>
      <c r="L1624" s="32"/>
      <c r="O1624" s="2"/>
    </row>
    <row r="1625" spans="1:15" ht="14.25">
      <c r="A1625" s="28">
        <v>1999</v>
      </c>
      <c r="B1625" s="28">
        <v>15</v>
      </c>
      <c r="D1625" s="29" t="s">
        <v>1139</v>
      </c>
      <c r="E1625" s="29" t="s">
        <v>306</v>
      </c>
      <c r="F1625" s="28" t="s">
        <v>921</v>
      </c>
      <c r="G1625" s="28">
        <v>32</v>
      </c>
      <c r="I1625" s="30" t="s">
        <v>1443</v>
      </c>
      <c r="J1625" s="28" t="s">
        <v>1044</v>
      </c>
      <c r="K1625" s="35">
        <v>0.04545138888888889</v>
      </c>
      <c r="L1625" s="32"/>
      <c r="O1625" s="2"/>
    </row>
    <row r="1626" spans="1:15" ht="14.25">
      <c r="A1626" s="28">
        <v>1999</v>
      </c>
      <c r="B1626" s="28">
        <v>16</v>
      </c>
      <c r="D1626" s="29" t="s">
        <v>1235</v>
      </c>
      <c r="E1626" s="29" t="s">
        <v>523</v>
      </c>
      <c r="F1626" s="28" t="s">
        <v>921</v>
      </c>
      <c r="G1626" s="28">
        <v>33</v>
      </c>
      <c r="I1626" s="29" t="s">
        <v>1481</v>
      </c>
      <c r="J1626" s="28" t="s">
        <v>1044</v>
      </c>
      <c r="K1626" s="35">
        <v>0.045752314814814815</v>
      </c>
      <c r="L1626" s="32"/>
      <c r="O1626" s="2"/>
    </row>
    <row r="1627" spans="1:15" ht="14.25">
      <c r="A1627" s="28">
        <v>1999</v>
      </c>
      <c r="B1627" s="28">
        <v>17</v>
      </c>
      <c r="D1627" s="29" t="s">
        <v>1090</v>
      </c>
      <c r="E1627" s="29" t="s">
        <v>1667</v>
      </c>
      <c r="F1627" s="28" t="s">
        <v>1426</v>
      </c>
      <c r="G1627" s="28">
        <v>44</v>
      </c>
      <c r="I1627" s="29" t="s">
        <v>1355</v>
      </c>
      <c r="J1627" s="28" t="s">
        <v>1044</v>
      </c>
      <c r="K1627" s="35">
        <v>0.045891203703703705</v>
      </c>
      <c r="L1627" s="32"/>
      <c r="O1627" s="2"/>
    </row>
    <row r="1628" spans="1:15" ht="14.25">
      <c r="A1628" s="28">
        <v>1999</v>
      </c>
      <c r="B1628" s="28">
        <v>18</v>
      </c>
      <c r="D1628" s="29" t="s">
        <v>1538</v>
      </c>
      <c r="E1628" s="29" t="s">
        <v>1759</v>
      </c>
      <c r="F1628" s="28" t="s">
        <v>921</v>
      </c>
      <c r="G1628" s="28">
        <v>33</v>
      </c>
      <c r="I1628" s="29" t="s">
        <v>1179</v>
      </c>
      <c r="J1628" s="28" t="s">
        <v>1050</v>
      </c>
      <c r="K1628" s="35">
        <v>0.045995370370370374</v>
      </c>
      <c r="L1628" s="32"/>
      <c r="O1628" s="2"/>
    </row>
    <row r="1629" spans="1:15" ht="14.25">
      <c r="A1629" s="28">
        <v>1999</v>
      </c>
      <c r="B1629" s="28">
        <v>19</v>
      </c>
      <c r="D1629" s="29" t="s">
        <v>985</v>
      </c>
      <c r="E1629" s="29" t="s">
        <v>626</v>
      </c>
      <c r="F1629" s="28" t="s">
        <v>921</v>
      </c>
      <c r="G1629" s="28">
        <v>38</v>
      </c>
      <c r="I1629" s="30" t="s">
        <v>1454</v>
      </c>
      <c r="J1629" s="28" t="s">
        <v>1050</v>
      </c>
      <c r="K1629" s="35">
        <v>0.047071759259259265</v>
      </c>
      <c r="L1629" s="32"/>
      <c r="O1629" s="2"/>
    </row>
    <row r="1630" spans="1:15" ht="14.25">
      <c r="A1630" s="28">
        <v>1999</v>
      </c>
      <c r="B1630" s="28">
        <v>20</v>
      </c>
      <c r="D1630" s="29" t="s">
        <v>1063</v>
      </c>
      <c r="E1630" s="29" t="s">
        <v>1137</v>
      </c>
      <c r="F1630" s="28" t="s">
        <v>921</v>
      </c>
      <c r="G1630" s="28">
        <v>36</v>
      </c>
      <c r="I1630" s="29" t="s">
        <v>1138</v>
      </c>
      <c r="J1630" s="28" t="s">
        <v>1044</v>
      </c>
      <c r="K1630" s="35">
        <v>0.04715277777777777</v>
      </c>
      <c r="L1630" s="32"/>
      <c r="O1630" s="2"/>
    </row>
    <row r="1631" spans="1:15" ht="14.25">
      <c r="A1631" s="28">
        <v>1999</v>
      </c>
      <c r="B1631" s="28">
        <v>21</v>
      </c>
      <c r="D1631" s="29" t="s">
        <v>1550</v>
      </c>
      <c r="E1631" s="29" t="s">
        <v>1551</v>
      </c>
      <c r="F1631" s="28" t="s">
        <v>921</v>
      </c>
      <c r="G1631" s="28">
        <v>26</v>
      </c>
      <c r="I1631" s="29" t="s">
        <v>1144</v>
      </c>
      <c r="J1631" s="28" t="s">
        <v>1044</v>
      </c>
      <c r="K1631" s="35">
        <v>0.04728009259259259</v>
      </c>
      <c r="L1631" s="32"/>
      <c r="O1631" s="2"/>
    </row>
    <row r="1632" spans="1:15" ht="14.25">
      <c r="A1632" s="28">
        <v>1999</v>
      </c>
      <c r="B1632" s="28">
        <v>22</v>
      </c>
      <c r="D1632" s="29" t="s">
        <v>1139</v>
      </c>
      <c r="E1632" s="29" t="s">
        <v>940</v>
      </c>
      <c r="F1632" s="28" t="s">
        <v>1426</v>
      </c>
      <c r="G1632" s="28">
        <v>40</v>
      </c>
      <c r="I1632" s="29" t="s">
        <v>15</v>
      </c>
      <c r="J1632" s="28" t="s">
        <v>2077</v>
      </c>
      <c r="K1632" s="35">
        <v>0.0474537037037037</v>
      </c>
      <c r="L1632" s="32"/>
      <c r="O1632" s="2"/>
    </row>
    <row r="1633" spans="1:15" ht="14.25">
      <c r="A1633" s="28">
        <v>1999</v>
      </c>
      <c r="B1633" s="28">
        <v>23</v>
      </c>
      <c r="D1633" s="29" t="s">
        <v>1490</v>
      </c>
      <c r="E1633" s="29" t="s">
        <v>1769</v>
      </c>
      <c r="F1633" s="28" t="s">
        <v>921</v>
      </c>
      <c r="G1633" s="28">
        <v>34</v>
      </c>
      <c r="K1633" s="35">
        <v>0.04827546296296296</v>
      </c>
      <c r="L1633" s="32"/>
      <c r="O1633" s="2"/>
    </row>
    <row r="1634" spans="1:15" ht="14.25">
      <c r="A1634" s="28">
        <v>1999</v>
      </c>
      <c r="B1634" s="28">
        <v>24</v>
      </c>
      <c r="D1634" s="29" t="s">
        <v>1189</v>
      </c>
      <c r="E1634" s="29" t="s">
        <v>1568</v>
      </c>
      <c r="F1634" s="28" t="s">
        <v>921</v>
      </c>
      <c r="G1634" s="28">
        <v>26</v>
      </c>
      <c r="I1634" s="29" t="s">
        <v>31</v>
      </c>
      <c r="J1634" s="28" t="s">
        <v>1044</v>
      </c>
      <c r="K1634" s="35">
        <v>0.048310185185185185</v>
      </c>
      <c r="L1634" s="32"/>
      <c r="O1634" s="2"/>
    </row>
    <row r="1635" spans="1:15" ht="14.25">
      <c r="A1635" s="28">
        <v>1999</v>
      </c>
      <c r="B1635" s="28">
        <v>25</v>
      </c>
      <c r="D1635" s="29" t="s">
        <v>1165</v>
      </c>
      <c r="E1635" s="29" t="s">
        <v>209</v>
      </c>
      <c r="F1635" s="28" t="s">
        <v>921</v>
      </c>
      <c r="G1635" s="28">
        <v>36</v>
      </c>
      <c r="I1635" s="29" t="s">
        <v>1975</v>
      </c>
      <c r="J1635" s="28" t="s">
        <v>1050</v>
      </c>
      <c r="K1635" s="35">
        <v>0.04847222222222222</v>
      </c>
      <c r="L1635" s="32"/>
      <c r="O1635" s="2"/>
    </row>
    <row r="1636" spans="1:15" ht="14.25">
      <c r="A1636" s="28">
        <v>1999</v>
      </c>
      <c r="B1636" s="28">
        <v>26</v>
      </c>
      <c r="D1636" s="29" t="s">
        <v>2355</v>
      </c>
      <c r="E1636" s="29" t="s">
        <v>350</v>
      </c>
      <c r="F1636" s="28" t="s">
        <v>921</v>
      </c>
      <c r="G1636" s="28">
        <v>23</v>
      </c>
      <c r="K1636" s="35">
        <v>0.04877314814814815</v>
      </c>
      <c r="L1636" s="32"/>
      <c r="O1636" s="2"/>
    </row>
    <row r="1637" spans="1:15" ht="14.25">
      <c r="A1637" s="28">
        <v>1999</v>
      </c>
      <c r="B1637" s="28">
        <v>27</v>
      </c>
      <c r="D1637" s="29" t="s">
        <v>1087</v>
      </c>
      <c r="E1637" s="29" t="s">
        <v>1776</v>
      </c>
      <c r="F1637" s="28" t="s">
        <v>921</v>
      </c>
      <c r="G1637" s="28">
        <v>35</v>
      </c>
      <c r="I1637" s="29" t="s">
        <v>1290</v>
      </c>
      <c r="J1637" s="28" t="s">
        <v>1050</v>
      </c>
      <c r="K1637" s="35">
        <v>0.0488425925925926</v>
      </c>
      <c r="L1637" s="32"/>
      <c r="O1637" s="2"/>
    </row>
    <row r="1638" spans="1:15" ht="14.25">
      <c r="A1638" s="28">
        <v>1999</v>
      </c>
      <c r="B1638" s="28">
        <v>28</v>
      </c>
      <c r="D1638" s="29" t="s">
        <v>1109</v>
      </c>
      <c r="E1638" s="29" t="s">
        <v>1792</v>
      </c>
      <c r="F1638" s="28" t="s">
        <v>1426</v>
      </c>
      <c r="G1638" s="28">
        <v>44</v>
      </c>
      <c r="I1638" s="29" t="s">
        <v>1793</v>
      </c>
      <c r="J1638" s="28" t="s">
        <v>1050</v>
      </c>
      <c r="K1638" s="35">
        <v>0.048923611111111105</v>
      </c>
      <c r="L1638" s="32"/>
      <c r="O1638" s="2"/>
    </row>
    <row r="1639" spans="1:15" ht="14.25">
      <c r="A1639" s="28">
        <v>1999</v>
      </c>
      <c r="B1639" s="28">
        <v>29</v>
      </c>
      <c r="D1639" s="29" t="s">
        <v>1245</v>
      </c>
      <c r="E1639" s="29" t="s">
        <v>95</v>
      </c>
      <c r="F1639" s="28" t="s">
        <v>921</v>
      </c>
      <c r="G1639" s="28">
        <v>31</v>
      </c>
      <c r="K1639" s="35">
        <v>0.04959490740740741</v>
      </c>
      <c r="L1639" s="32"/>
      <c r="O1639" s="2"/>
    </row>
    <row r="1640" spans="1:15" ht="14.25">
      <c r="A1640" s="28">
        <v>1999</v>
      </c>
      <c r="B1640" s="28">
        <v>30</v>
      </c>
      <c r="C1640" s="28">
        <v>1</v>
      </c>
      <c r="D1640" s="29" t="s">
        <v>892</v>
      </c>
      <c r="E1640" s="29" t="s">
        <v>893</v>
      </c>
      <c r="F1640" s="28" t="s">
        <v>920</v>
      </c>
      <c r="G1640" s="28">
        <v>35</v>
      </c>
      <c r="I1640" s="29" t="s">
        <v>915</v>
      </c>
      <c r="J1640" s="28" t="s">
        <v>1819</v>
      </c>
      <c r="K1640" s="35">
        <v>0.049652777777777775</v>
      </c>
      <c r="M1640" s="32"/>
      <c r="O1640" s="2"/>
    </row>
    <row r="1641" spans="1:15" ht="14.25">
      <c r="A1641" s="28">
        <v>1999</v>
      </c>
      <c r="B1641" s="28">
        <v>31</v>
      </c>
      <c r="D1641" s="29" t="s">
        <v>1131</v>
      </c>
      <c r="E1641" s="29" t="s">
        <v>585</v>
      </c>
      <c r="F1641" s="28" t="s">
        <v>1426</v>
      </c>
      <c r="G1641" s="28">
        <v>41</v>
      </c>
      <c r="I1641" s="29" t="s">
        <v>1076</v>
      </c>
      <c r="J1641" s="28" t="s">
        <v>1044</v>
      </c>
      <c r="K1641" s="35">
        <v>0.05039351851851851</v>
      </c>
      <c r="L1641" s="32"/>
      <c r="O1641" s="2"/>
    </row>
    <row r="1642" spans="1:15" ht="14.25">
      <c r="A1642" s="28">
        <v>1999</v>
      </c>
      <c r="B1642" s="28">
        <v>32</v>
      </c>
      <c r="D1642" s="29" t="s">
        <v>1575</v>
      </c>
      <c r="E1642" s="29" t="s">
        <v>613</v>
      </c>
      <c r="F1642" s="28" t="s">
        <v>1426</v>
      </c>
      <c r="G1642" s="28">
        <v>40</v>
      </c>
      <c r="I1642" s="29" t="s">
        <v>1333</v>
      </c>
      <c r="J1642" s="28" t="s">
        <v>1106</v>
      </c>
      <c r="K1642" s="35">
        <v>0.05045138888888889</v>
      </c>
      <c r="L1642" s="32"/>
      <c r="O1642" s="2"/>
    </row>
    <row r="1643" spans="1:15" ht="14.25">
      <c r="A1643" s="28">
        <v>1999</v>
      </c>
      <c r="B1643" s="28">
        <v>33</v>
      </c>
      <c r="D1643" s="29" t="s">
        <v>1115</v>
      </c>
      <c r="E1643" s="30" t="s">
        <v>1116</v>
      </c>
      <c r="F1643" s="28" t="s">
        <v>1426</v>
      </c>
      <c r="G1643" s="28">
        <v>48</v>
      </c>
      <c r="I1643" s="29" t="s">
        <v>1117</v>
      </c>
      <c r="J1643" s="28" t="s">
        <v>1044</v>
      </c>
      <c r="K1643" s="35">
        <v>0.05052083333333333</v>
      </c>
      <c r="O1643" s="2"/>
    </row>
    <row r="1644" spans="1:15" ht="14.25">
      <c r="A1644" s="28">
        <v>1999</v>
      </c>
      <c r="B1644" s="28">
        <v>34</v>
      </c>
      <c r="D1644" s="29" t="s">
        <v>1058</v>
      </c>
      <c r="E1644" s="29" t="s">
        <v>1059</v>
      </c>
      <c r="F1644" s="28" t="s">
        <v>921</v>
      </c>
      <c r="G1644" s="28">
        <v>34</v>
      </c>
      <c r="I1644" s="29" t="s">
        <v>1117</v>
      </c>
      <c r="J1644" s="28" t="s">
        <v>1044</v>
      </c>
      <c r="K1644" s="35">
        <v>0.05057870370370371</v>
      </c>
      <c r="L1644" s="32"/>
      <c r="O1644" s="2"/>
    </row>
    <row r="1645" spans="1:15" ht="14.25">
      <c r="A1645" s="28">
        <v>1999</v>
      </c>
      <c r="B1645" s="28">
        <v>35</v>
      </c>
      <c r="D1645" s="29" t="s">
        <v>1109</v>
      </c>
      <c r="E1645" s="29" t="s">
        <v>821</v>
      </c>
      <c r="F1645" s="28" t="s">
        <v>1543</v>
      </c>
      <c r="G1645" s="28">
        <v>53</v>
      </c>
      <c r="I1645" s="29" t="s">
        <v>1573</v>
      </c>
      <c r="J1645" s="28" t="s">
        <v>1351</v>
      </c>
      <c r="K1645" s="35">
        <v>0.050625</v>
      </c>
      <c r="L1645" s="32"/>
      <c r="O1645" s="2"/>
    </row>
    <row r="1646" spans="1:15" ht="14.25">
      <c r="A1646" s="28">
        <v>1999</v>
      </c>
      <c r="B1646" s="28">
        <v>36</v>
      </c>
      <c r="D1646" s="29" t="s">
        <v>2335</v>
      </c>
      <c r="E1646" s="29" t="s">
        <v>310</v>
      </c>
      <c r="F1646" s="28" t="s">
        <v>921</v>
      </c>
      <c r="G1646" s="28">
        <v>35</v>
      </c>
      <c r="K1646" s="35">
        <v>0.05103009259259259</v>
      </c>
      <c r="L1646" s="32"/>
      <c r="O1646" s="2"/>
    </row>
    <row r="1647" spans="1:15" ht="14.25">
      <c r="A1647" s="28">
        <v>1999</v>
      </c>
      <c r="B1647" s="28">
        <v>37</v>
      </c>
      <c r="D1647" s="30" t="s">
        <v>2145</v>
      </c>
      <c r="E1647" s="30" t="s">
        <v>2146</v>
      </c>
      <c r="F1647" s="28" t="s">
        <v>921</v>
      </c>
      <c r="G1647" s="28">
        <v>24</v>
      </c>
      <c r="I1647" s="29" t="s">
        <v>1308</v>
      </c>
      <c r="J1647" s="28" t="s">
        <v>1044</v>
      </c>
      <c r="K1647" s="35">
        <v>0.05121527777777778</v>
      </c>
      <c r="L1647" s="32"/>
      <c r="O1647" s="2"/>
    </row>
    <row r="1648" spans="1:15" ht="14.25">
      <c r="A1648" s="28">
        <v>1999</v>
      </c>
      <c r="B1648" s="28">
        <v>38</v>
      </c>
      <c r="D1648" s="29" t="s">
        <v>1886</v>
      </c>
      <c r="E1648" s="29" t="s">
        <v>1895</v>
      </c>
      <c r="F1648" s="28" t="s">
        <v>921</v>
      </c>
      <c r="G1648" s="28">
        <v>25</v>
      </c>
      <c r="I1648" s="29" t="s">
        <v>1308</v>
      </c>
      <c r="J1648" s="28" t="s">
        <v>1044</v>
      </c>
      <c r="K1648" s="35">
        <v>0.05122685185185185</v>
      </c>
      <c r="L1648" s="32"/>
      <c r="M1648" s="32"/>
      <c r="O1648" s="2"/>
    </row>
    <row r="1649" spans="1:15" ht="14.25">
      <c r="A1649" s="28">
        <v>1999</v>
      </c>
      <c r="B1649" s="28">
        <v>39</v>
      </c>
      <c r="C1649" s="28">
        <v>2</v>
      </c>
      <c r="D1649" s="29" t="s">
        <v>903</v>
      </c>
      <c r="E1649" s="29" t="s">
        <v>904</v>
      </c>
      <c r="F1649" s="28" t="s">
        <v>920</v>
      </c>
      <c r="G1649" s="28">
        <v>38</v>
      </c>
      <c r="I1649" s="29" t="s">
        <v>1054</v>
      </c>
      <c r="J1649" s="28" t="s">
        <v>1044</v>
      </c>
      <c r="K1649" s="35">
        <v>0.05140046296296297</v>
      </c>
      <c r="L1649" s="32"/>
      <c r="O1649" s="2"/>
    </row>
    <row r="1650" spans="1:15" ht="14.25">
      <c r="A1650" s="28">
        <v>1999</v>
      </c>
      <c r="B1650" s="28">
        <v>40</v>
      </c>
      <c r="D1650" s="29" t="s">
        <v>1225</v>
      </c>
      <c r="E1650" s="29" t="s">
        <v>1813</v>
      </c>
      <c r="F1650" s="28" t="s">
        <v>921</v>
      </c>
      <c r="G1650" s="28">
        <v>21</v>
      </c>
      <c r="I1650" s="29" t="s">
        <v>1337</v>
      </c>
      <c r="J1650" s="28" t="s">
        <v>1044</v>
      </c>
      <c r="K1650" s="35">
        <v>0.05144675925925926</v>
      </c>
      <c r="O1650" s="2"/>
    </row>
    <row r="1651" spans="1:15" ht="14.25">
      <c r="A1651" s="28">
        <v>1999</v>
      </c>
      <c r="B1651" s="28">
        <v>41</v>
      </c>
      <c r="D1651" s="29" t="s">
        <v>1938</v>
      </c>
      <c r="E1651" s="29" t="s">
        <v>586</v>
      </c>
      <c r="F1651" s="28" t="s">
        <v>921</v>
      </c>
      <c r="G1651" s="28">
        <v>26</v>
      </c>
      <c r="K1651" s="35">
        <v>0.051875</v>
      </c>
      <c r="L1651" s="32"/>
      <c r="O1651" s="2"/>
    </row>
    <row r="1652" spans="1:15" ht="14.25">
      <c r="A1652" s="28">
        <v>1999</v>
      </c>
      <c r="B1652" s="28">
        <v>42</v>
      </c>
      <c r="D1652" s="29" t="s">
        <v>1165</v>
      </c>
      <c r="E1652" s="29" t="s">
        <v>546</v>
      </c>
      <c r="F1652" s="28" t="s">
        <v>921</v>
      </c>
      <c r="G1652" s="28">
        <v>29</v>
      </c>
      <c r="K1652" s="35">
        <v>0.051875</v>
      </c>
      <c r="L1652" s="32"/>
      <c r="O1652" s="2"/>
    </row>
    <row r="1653" spans="1:15" ht="14.25">
      <c r="A1653" s="28">
        <v>1999</v>
      </c>
      <c r="B1653" s="28">
        <v>43</v>
      </c>
      <c r="C1653" s="28">
        <v>3</v>
      </c>
      <c r="D1653" s="29" t="s">
        <v>1821</v>
      </c>
      <c r="E1653" s="29" t="s">
        <v>1822</v>
      </c>
      <c r="F1653" s="28" t="s">
        <v>920</v>
      </c>
      <c r="G1653" s="28">
        <v>38</v>
      </c>
      <c r="K1653" s="35">
        <v>0.05195601851851852</v>
      </c>
      <c r="L1653" s="32"/>
      <c r="O1653" s="2"/>
    </row>
    <row r="1654" spans="1:15" ht="14.25">
      <c r="A1654" s="28">
        <v>1999</v>
      </c>
      <c r="B1654" s="28">
        <v>44</v>
      </c>
      <c r="D1654" s="29" t="s">
        <v>2336</v>
      </c>
      <c r="E1654" s="29" t="s">
        <v>1759</v>
      </c>
      <c r="F1654" s="28" t="s">
        <v>1426</v>
      </c>
      <c r="G1654" s="28">
        <v>45</v>
      </c>
      <c r="I1654" s="29" t="s">
        <v>1080</v>
      </c>
      <c r="J1654" s="28" t="s">
        <v>1050</v>
      </c>
      <c r="K1654" s="35">
        <v>0.05210648148148148</v>
      </c>
      <c r="L1654" s="32"/>
      <c r="O1654" s="2"/>
    </row>
    <row r="1655" spans="1:15" ht="14.25">
      <c r="A1655" s="28">
        <v>1999</v>
      </c>
      <c r="B1655" s="28">
        <v>45</v>
      </c>
      <c r="D1655" s="29" t="s">
        <v>1063</v>
      </c>
      <c r="E1655" s="29" t="s">
        <v>570</v>
      </c>
      <c r="F1655" s="28" t="s">
        <v>921</v>
      </c>
      <c r="G1655" s="28">
        <v>18</v>
      </c>
      <c r="K1655" s="35">
        <v>0.052141203703703703</v>
      </c>
      <c r="L1655" s="32"/>
      <c r="O1655" s="2"/>
    </row>
    <row r="1656" spans="1:15" ht="14.25">
      <c r="A1656" s="28">
        <v>1999</v>
      </c>
      <c r="B1656" s="28">
        <v>46</v>
      </c>
      <c r="D1656" s="29" t="s">
        <v>1131</v>
      </c>
      <c r="E1656" s="29" t="s">
        <v>560</v>
      </c>
      <c r="F1656" s="28" t="s">
        <v>921</v>
      </c>
      <c r="G1656" s="28">
        <v>19</v>
      </c>
      <c r="K1656" s="35">
        <v>0.05219907407407407</v>
      </c>
      <c r="L1656" s="32"/>
      <c r="O1656" s="2"/>
    </row>
    <row r="1657" spans="1:15" ht="14.25">
      <c r="A1657" s="28">
        <v>1999</v>
      </c>
      <c r="B1657" s="28">
        <v>47</v>
      </c>
      <c r="D1657" s="29" t="s">
        <v>1575</v>
      </c>
      <c r="E1657" s="29" t="s">
        <v>927</v>
      </c>
      <c r="F1657" s="28" t="s">
        <v>921</v>
      </c>
      <c r="G1657" s="28">
        <v>23</v>
      </c>
      <c r="I1657" s="29" t="s">
        <v>1305</v>
      </c>
      <c r="J1657" s="28" t="s">
        <v>1044</v>
      </c>
      <c r="K1657" s="35">
        <v>0.05233796296296297</v>
      </c>
      <c r="L1657" s="32"/>
      <c r="O1657" s="2"/>
    </row>
    <row r="1658" spans="1:15" ht="14.25">
      <c r="A1658" s="28">
        <v>1999</v>
      </c>
      <c r="B1658" s="28">
        <v>48</v>
      </c>
      <c r="D1658" s="30" t="s">
        <v>2131</v>
      </c>
      <c r="E1658" s="30" t="s">
        <v>2132</v>
      </c>
      <c r="F1658" s="28" t="s">
        <v>921</v>
      </c>
      <c r="G1658" s="28">
        <v>36</v>
      </c>
      <c r="K1658" s="35">
        <v>0.05234953703703704</v>
      </c>
      <c r="L1658" s="32"/>
      <c r="O1658" s="2"/>
    </row>
    <row r="1659" spans="1:15" ht="14.25">
      <c r="A1659" s="28">
        <v>1999</v>
      </c>
      <c r="B1659" s="28">
        <v>49</v>
      </c>
      <c r="D1659" s="29" t="s">
        <v>1158</v>
      </c>
      <c r="E1659" s="29" t="s">
        <v>1548</v>
      </c>
      <c r="F1659" s="28" t="s">
        <v>921</v>
      </c>
      <c r="G1659" s="28">
        <v>39</v>
      </c>
      <c r="I1659" s="29" t="s">
        <v>1549</v>
      </c>
      <c r="J1659" s="28" t="s">
        <v>1050</v>
      </c>
      <c r="K1659" s="35">
        <v>0.05238425925925926</v>
      </c>
      <c r="L1659" s="32"/>
      <c r="M1659" s="32"/>
      <c r="O1659" s="2"/>
    </row>
    <row r="1660" spans="1:15" ht="14.25">
      <c r="A1660" s="28">
        <v>1999</v>
      </c>
      <c r="B1660" s="28">
        <v>50</v>
      </c>
      <c r="D1660" s="29" t="s">
        <v>1615</v>
      </c>
      <c r="E1660" s="29" t="s">
        <v>295</v>
      </c>
      <c r="F1660" s="28" t="s">
        <v>921</v>
      </c>
      <c r="G1660" s="28">
        <v>35</v>
      </c>
      <c r="I1660" s="29" t="s">
        <v>1101</v>
      </c>
      <c r="J1660" s="28" t="s">
        <v>1044</v>
      </c>
      <c r="K1660" s="35">
        <v>0.05273148148148148</v>
      </c>
      <c r="L1660" s="32"/>
      <c r="O1660" s="2"/>
    </row>
    <row r="1661" spans="1:15" ht="14.25">
      <c r="A1661" s="28">
        <v>1999</v>
      </c>
      <c r="B1661" s="28">
        <v>51</v>
      </c>
      <c r="C1661" s="28">
        <v>4</v>
      </c>
      <c r="D1661" s="30" t="s">
        <v>1392</v>
      </c>
      <c r="E1661" s="29" t="s">
        <v>897</v>
      </c>
      <c r="F1661" s="28" t="s">
        <v>1537</v>
      </c>
      <c r="G1661" s="28">
        <v>43</v>
      </c>
      <c r="I1661" s="29" t="s">
        <v>919</v>
      </c>
      <c r="J1661" s="28" t="s">
        <v>1044</v>
      </c>
      <c r="K1661" s="35">
        <v>0.05282407407407408</v>
      </c>
      <c r="L1661" s="32"/>
      <c r="O1661" s="2"/>
    </row>
    <row r="1662" spans="1:15" ht="14.25">
      <c r="A1662" s="28">
        <v>1999</v>
      </c>
      <c r="B1662" s="28">
        <v>52</v>
      </c>
      <c r="D1662" s="29" t="s">
        <v>1525</v>
      </c>
      <c r="E1662" s="29" t="s">
        <v>411</v>
      </c>
      <c r="F1662" s="28" t="s">
        <v>1426</v>
      </c>
      <c r="G1662" s="28">
        <v>40</v>
      </c>
      <c r="I1662" s="30" t="s">
        <v>1358</v>
      </c>
      <c r="J1662" s="28" t="s">
        <v>1044</v>
      </c>
      <c r="K1662" s="35">
        <v>0.052986111111111116</v>
      </c>
      <c r="L1662" s="32"/>
      <c r="O1662" s="2"/>
    </row>
    <row r="1663" spans="1:15" ht="14.25">
      <c r="A1663" s="28">
        <v>1999</v>
      </c>
      <c r="B1663" s="28">
        <v>53</v>
      </c>
      <c r="C1663" s="28" t="s">
        <v>1031</v>
      </c>
      <c r="D1663" s="30" t="s">
        <v>1205</v>
      </c>
      <c r="E1663" s="29" t="s">
        <v>438</v>
      </c>
      <c r="F1663" s="28" t="s">
        <v>1426</v>
      </c>
      <c r="G1663" s="28">
        <v>43</v>
      </c>
      <c r="I1663" s="29" t="s">
        <v>1144</v>
      </c>
      <c r="J1663" s="28" t="s">
        <v>1044</v>
      </c>
      <c r="K1663" s="35">
        <v>0.05302083333333333</v>
      </c>
      <c r="O1663" s="2"/>
    </row>
    <row r="1664" spans="1:15" ht="14.25">
      <c r="A1664" s="28">
        <v>1999</v>
      </c>
      <c r="B1664" s="28">
        <v>54</v>
      </c>
      <c r="D1664" s="29" t="s">
        <v>1149</v>
      </c>
      <c r="E1664" s="29" t="s">
        <v>1845</v>
      </c>
      <c r="F1664" s="28" t="s">
        <v>1426</v>
      </c>
      <c r="G1664" s="28">
        <v>40</v>
      </c>
      <c r="I1664" s="29" t="s">
        <v>1544</v>
      </c>
      <c r="J1664" s="28" t="s">
        <v>1044</v>
      </c>
      <c r="K1664" s="35">
        <v>0.053217592592592594</v>
      </c>
      <c r="L1664" s="32"/>
      <c r="O1664" s="2"/>
    </row>
    <row r="1665" spans="1:15" ht="14.25">
      <c r="A1665" s="28">
        <v>1999</v>
      </c>
      <c r="B1665" s="28">
        <v>55</v>
      </c>
      <c r="C1665" s="28">
        <v>5</v>
      </c>
      <c r="D1665" s="29" t="s">
        <v>1228</v>
      </c>
      <c r="E1665" s="29" t="s">
        <v>1229</v>
      </c>
      <c r="F1665" s="28" t="s">
        <v>1537</v>
      </c>
      <c r="G1665" s="28">
        <v>43</v>
      </c>
      <c r="I1665" s="29" t="s">
        <v>1054</v>
      </c>
      <c r="J1665" s="28" t="s">
        <v>1044</v>
      </c>
      <c r="K1665" s="35">
        <v>0.05341435185185186</v>
      </c>
      <c r="L1665" s="32"/>
      <c r="O1665" s="2"/>
    </row>
    <row r="1666" spans="1:15" ht="14.25">
      <c r="A1666" s="28">
        <v>1999</v>
      </c>
      <c r="B1666" s="28">
        <v>56</v>
      </c>
      <c r="D1666" s="29" t="s">
        <v>1648</v>
      </c>
      <c r="E1666" s="29" t="s">
        <v>1641</v>
      </c>
      <c r="F1666" s="28" t="s">
        <v>921</v>
      </c>
      <c r="G1666" s="28">
        <v>32</v>
      </c>
      <c r="I1666" s="29" t="s">
        <v>1160</v>
      </c>
      <c r="J1666" s="28" t="s">
        <v>1050</v>
      </c>
      <c r="K1666" s="35">
        <v>0.05347222222222222</v>
      </c>
      <c r="O1666" s="2"/>
    </row>
    <row r="1667" spans="1:16" ht="14.25">
      <c r="A1667" s="28">
        <v>1999</v>
      </c>
      <c r="B1667" s="28">
        <v>57</v>
      </c>
      <c r="C1667" s="28">
        <v>6</v>
      </c>
      <c r="D1667" s="29" t="s">
        <v>2312</v>
      </c>
      <c r="E1667" s="29" t="s">
        <v>351</v>
      </c>
      <c r="F1667" s="28" t="s">
        <v>920</v>
      </c>
      <c r="G1667" s="28">
        <v>20</v>
      </c>
      <c r="K1667" s="35">
        <v>0.053564814814814815</v>
      </c>
      <c r="L1667" s="32"/>
      <c r="O1667" s="2"/>
      <c r="P1667" s="2"/>
    </row>
    <row r="1668" spans="1:15" ht="14.25">
      <c r="A1668" s="28">
        <v>1999</v>
      </c>
      <c r="B1668" s="28">
        <v>58</v>
      </c>
      <c r="D1668" s="29" t="s">
        <v>942</v>
      </c>
      <c r="E1668" s="29" t="s">
        <v>943</v>
      </c>
      <c r="F1668" s="28" t="s">
        <v>1543</v>
      </c>
      <c r="G1668" s="28">
        <v>54</v>
      </c>
      <c r="I1668" s="29" t="s">
        <v>1057</v>
      </c>
      <c r="J1668" s="28" t="s">
        <v>1044</v>
      </c>
      <c r="K1668" s="35">
        <v>0.053657407407407404</v>
      </c>
      <c r="L1668" s="32"/>
      <c r="O1668" s="2"/>
    </row>
    <row r="1669" spans="1:15" ht="14.25">
      <c r="A1669" s="28">
        <v>1999</v>
      </c>
      <c r="B1669" s="28">
        <v>59</v>
      </c>
      <c r="C1669" s="28">
        <v>7</v>
      </c>
      <c r="D1669" s="30" t="s">
        <v>929</v>
      </c>
      <c r="E1669" s="29" t="s">
        <v>1108</v>
      </c>
      <c r="F1669" s="28" t="s">
        <v>1537</v>
      </c>
      <c r="G1669" s="28">
        <v>45</v>
      </c>
      <c r="I1669" s="29" t="s">
        <v>661</v>
      </c>
      <c r="J1669" s="28" t="s">
        <v>1044</v>
      </c>
      <c r="K1669" s="35">
        <v>0.05378472222222222</v>
      </c>
      <c r="M1669" s="32"/>
      <c r="O1669" s="2"/>
    </row>
    <row r="1670" spans="1:15" ht="14.25">
      <c r="A1670" s="28">
        <v>1999</v>
      </c>
      <c r="B1670" s="28">
        <v>60</v>
      </c>
      <c r="D1670" s="29" t="s">
        <v>1240</v>
      </c>
      <c r="E1670" s="29" t="s">
        <v>1630</v>
      </c>
      <c r="F1670" s="28" t="s">
        <v>1426</v>
      </c>
      <c r="G1670" s="28">
        <v>48</v>
      </c>
      <c r="I1670" s="29" t="s">
        <v>1631</v>
      </c>
      <c r="J1670" s="28" t="s">
        <v>1044</v>
      </c>
      <c r="K1670" s="35">
        <v>0.05384259259259259</v>
      </c>
      <c r="L1670" s="32"/>
      <c r="O1670" s="2"/>
    </row>
    <row r="1671" spans="1:15" ht="14.25">
      <c r="A1671" s="28">
        <v>1999</v>
      </c>
      <c r="B1671" s="28">
        <v>61</v>
      </c>
      <c r="D1671" s="29" t="s">
        <v>1115</v>
      </c>
      <c r="E1671" s="29" t="s">
        <v>1175</v>
      </c>
      <c r="F1671" s="28" t="s">
        <v>921</v>
      </c>
      <c r="G1671" s="28">
        <v>37</v>
      </c>
      <c r="I1671" s="29" t="s">
        <v>1160</v>
      </c>
      <c r="J1671" s="28" t="s">
        <v>1050</v>
      </c>
      <c r="K1671" s="35">
        <v>0.053877314814814815</v>
      </c>
      <c r="O1671" s="2"/>
    </row>
    <row r="1672" spans="1:15" ht="14.25">
      <c r="A1672" s="28">
        <v>1999</v>
      </c>
      <c r="B1672" s="28">
        <v>62</v>
      </c>
      <c r="C1672" s="28">
        <v>8</v>
      </c>
      <c r="D1672" s="29" t="s">
        <v>2283</v>
      </c>
      <c r="E1672" s="29" t="s">
        <v>2029</v>
      </c>
      <c r="F1672" s="28" t="s">
        <v>920</v>
      </c>
      <c r="G1672" s="28">
        <v>28</v>
      </c>
      <c r="K1672" s="35">
        <v>0.05409722222222222</v>
      </c>
      <c r="O1672" s="2"/>
    </row>
    <row r="1673" spans="1:15" ht="14.25">
      <c r="A1673" s="28">
        <v>1999</v>
      </c>
      <c r="B1673" s="28">
        <v>63</v>
      </c>
      <c r="D1673" s="29" t="s">
        <v>1489</v>
      </c>
      <c r="E1673" s="29" t="s">
        <v>1082</v>
      </c>
      <c r="F1673" s="28" t="s">
        <v>921</v>
      </c>
      <c r="G1673" s="28">
        <v>31</v>
      </c>
      <c r="I1673" s="29" t="s">
        <v>1544</v>
      </c>
      <c r="J1673" s="28" t="s">
        <v>1044</v>
      </c>
      <c r="K1673" s="35">
        <v>0.0541087962962963</v>
      </c>
      <c r="O1673" s="2"/>
    </row>
    <row r="1674" spans="1:15" ht="14.25">
      <c r="A1674" s="28">
        <v>1999</v>
      </c>
      <c r="B1674" s="28">
        <v>64</v>
      </c>
      <c r="D1674" s="29" t="s">
        <v>1109</v>
      </c>
      <c r="E1674" s="29" t="s">
        <v>1703</v>
      </c>
      <c r="F1674" s="28" t="s">
        <v>921</v>
      </c>
      <c r="G1674" s="28">
        <v>33</v>
      </c>
      <c r="I1674" s="29" t="s">
        <v>1144</v>
      </c>
      <c r="J1674" s="28" t="s">
        <v>1050</v>
      </c>
      <c r="K1674" s="35">
        <v>0.054467592592592595</v>
      </c>
      <c r="O1674" s="2"/>
    </row>
    <row r="1675" spans="1:15" ht="14.25">
      <c r="A1675" s="28">
        <v>1999</v>
      </c>
      <c r="B1675" s="28">
        <v>65</v>
      </c>
      <c r="D1675" s="29" t="s">
        <v>1047</v>
      </c>
      <c r="E1675" s="29" t="s">
        <v>948</v>
      </c>
      <c r="F1675" s="28" t="s">
        <v>1543</v>
      </c>
      <c r="G1675" s="28">
        <v>52</v>
      </c>
      <c r="I1675" s="30" t="s">
        <v>1578</v>
      </c>
      <c r="J1675" s="28" t="s">
        <v>1044</v>
      </c>
      <c r="K1675" s="35">
        <v>0.054490740740740735</v>
      </c>
      <c r="L1675" s="32"/>
      <c r="O1675" s="2"/>
    </row>
    <row r="1676" spans="1:15" ht="14.25">
      <c r="A1676" s="28">
        <v>1999</v>
      </c>
      <c r="B1676" s="28">
        <v>66</v>
      </c>
      <c r="D1676" s="29" t="s">
        <v>1971</v>
      </c>
      <c r="E1676" s="29" t="s">
        <v>444</v>
      </c>
      <c r="F1676" s="28" t="s">
        <v>921</v>
      </c>
      <c r="G1676" s="28">
        <v>33</v>
      </c>
      <c r="I1676" s="29" t="s">
        <v>1549</v>
      </c>
      <c r="J1676" s="28" t="s">
        <v>1351</v>
      </c>
      <c r="K1676" s="35">
        <v>0.054710648148148154</v>
      </c>
      <c r="L1676" s="32"/>
      <c r="O1676" s="2"/>
    </row>
    <row r="1677" spans="1:16" ht="14.25">
      <c r="A1677" s="28">
        <v>1999</v>
      </c>
      <c r="B1677" s="28">
        <v>67</v>
      </c>
      <c r="D1677" s="29" t="s">
        <v>1911</v>
      </c>
      <c r="E1677" s="29" t="s">
        <v>598</v>
      </c>
      <c r="F1677" s="28" t="s">
        <v>921</v>
      </c>
      <c r="G1677" s="28">
        <v>25</v>
      </c>
      <c r="I1677" s="29" t="s">
        <v>1305</v>
      </c>
      <c r="J1677" s="28" t="s">
        <v>1044</v>
      </c>
      <c r="K1677" s="35">
        <v>0.05474537037037037</v>
      </c>
      <c r="L1677" s="32"/>
      <c r="O1677" s="2"/>
      <c r="P1677" s="2"/>
    </row>
    <row r="1678" spans="1:15" ht="14.25">
      <c r="A1678" s="28">
        <v>1999</v>
      </c>
      <c r="B1678" s="28">
        <v>68</v>
      </c>
      <c r="D1678" s="29" t="s">
        <v>1165</v>
      </c>
      <c r="E1678" s="29" t="s">
        <v>701</v>
      </c>
      <c r="F1678" s="28" t="s">
        <v>921</v>
      </c>
      <c r="G1678" s="28">
        <v>33</v>
      </c>
      <c r="K1678" s="35">
        <v>0.054872685185185184</v>
      </c>
      <c r="L1678" s="32"/>
      <c r="O1678" s="2"/>
    </row>
    <row r="1679" spans="1:15" ht="14.25">
      <c r="A1679" s="28">
        <v>1999</v>
      </c>
      <c r="B1679" s="28">
        <v>69</v>
      </c>
      <c r="D1679" s="29" t="s">
        <v>1876</v>
      </c>
      <c r="E1679" s="29" t="s">
        <v>1813</v>
      </c>
      <c r="F1679" s="28" t="s">
        <v>1543</v>
      </c>
      <c r="G1679" s="28">
        <v>52</v>
      </c>
      <c r="I1679" s="29" t="s">
        <v>1337</v>
      </c>
      <c r="J1679" s="28" t="s">
        <v>1044</v>
      </c>
      <c r="K1679" s="35">
        <v>0.05491898148148148</v>
      </c>
      <c r="L1679" s="32"/>
      <c r="O1679" s="2"/>
    </row>
    <row r="1680" spans="1:15" ht="14.25">
      <c r="A1680" s="28">
        <v>1999</v>
      </c>
      <c r="B1680" s="28">
        <v>70</v>
      </c>
      <c r="D1680" s="29" t="s">
        <v>1040</v>
      </c>
      <c r="E1680" s="29" t="s">
        <v>1827</v>
      </c>
      <c r="F1680" s="28" t="s">
        <v>1426</v>
      </c>
      <c r="G1680" s="28">
        <v>40</v>
      </c>
      <c r="I1680" s="29" t="s">
        <v>1828</v>
      </c>
      <c r="J1680" s="28" t="s">
        <v>1050</v>
      </c>
      <c r="K1680" s="35">
        <v>0.05498842592592593</v>
      </c>
      <c r="L1680" s="32"/>
      <c r="O1680" s="2"/>
    </row>
    <row r="1681" spans="1:15" ht="14.25">
      <c r="A1681" s="28">
        <v>1999</v>
      </c>
      <c r="B1681" s="28">
        <v>71</v>
      </c>
      <c r="D1681" s="29" t="s">
        <v>2268</v>
      </c>
      <c r="E1681" s="29" t="s">
        <v>558</v>
      </c>
      <c r="F1681" s="28" t="s">
        <v>1426</v>
      </c>
      <c r="G1681" s="28">
        <v>48</v>
      </c>
      <c r="K1681" s="35">
        <v>0.055</v>
      </c>
      <c r="L1681" s="32"/>
      <c r="O1681" s="2"/>
    </row>
    <row r="1682" spans="1:15" ht="14.25">
      <c r="A1682" s="28">
        <v>1999</v>
      </c>
      <c r="B1682" s="28">
        <v>72</v>
      </c>
      <c r="D1682" s="29" t="s">
        <v>1139</v>
      </c>
      <c r="E1682" s="29" t="s">
        <v>1140</v>
      </c>
      <c r="F1682" s="28" t="s">
        <v>1426</v>
      </c>
      <c r="G1682" s="28">
        <v>42</v>
      </c>
      <c r="I1682" s="29" t="s">
        <v>1072</v>
      </c>
      <c r="J1682" s="28" t="s">
        <v>1050</v>
      </c>
      <c r="K1682" s="35">
        <v>0.05502314814814815</v>
      </c>
      <c r="L1682" s="32"/>
      <c r="O1682" s="2"/>
    </row>
    <row r="1683" spans="1:15" ht="14.25">
      <c r="A1683" s="28">
        <v>1999</v>
      </c>
      <c r="B1683" s="28">
        <v>73</v>
      </c>
      <c r="C1683" s="28">
        <v>9</v>
      </c>
      <c r="D1683" s="30" t="s">
        <v>929</v>
      </c>
      <c r="E1683" s="29" t="s">
        <v>201</v>
      </c>
      <c r="F1683" s="28" t="s">
        <v>920</v>
      </c>
      <c r="G1683" s="28">
        <v>36</v>
      </c>
      <c r="K1683" s="35">
        <v>0.055046296296296295</v>
      </c>
      <c r="O1683" s="2"/>
    </row>
    <row r="1684" spans="1:15" ht="14.25">
      <c r="A1684" s="28">
        <v>1999</v>
      </c>
      <c r="B1684" s="28">
        <v>74</v>
      </c>
      <c r="D1684" s="29" t="s">
        <v>1077</v>
      </c>
      <c r="E1684" s="29" t="s">
        <v>530</v>
      </c>
      <c r="F1684" s="28" t="s">
        <v>921</v>
      </c>
      <c r="G1684" s="28">
        <v>17</v>
      </c>
      <c r="I1684" s="29" t="s">
        <v>1406</v>
      </c>
      <c r="J1684" s="28" t="s">
        <v>1044</v>
      </c>
      <c r="K1684" s="35">
        <v>0.055150462962962964</v>
      </c>
      <c r="L1684" s="32"/>
      <c r="O1684" s="2"/>
    </row>
    <row r="1685" spans="1:15" ht="14.25">
      <c r="A1685" s="28">
        <v>1999</v>
      </c>
      <c r="B1685" s="28">
        <v>75</v>
      </c>
      <c r="D1685" s="29" t="s">
        <v>1165</v>
      </c>
      <c r="E1685" s="29" t="s">
        <v>1166</v>
      </c>
      <c r="F1685" s="28" t="s">
        <v>1426</v>
      </c>
      <c r="G1685" s="28">
        <v>40</v>
      </c>
      <c r="I1685" s="29" t="s">
        <v>80</v>
      </c>
      <c r="J1685" s="28" t="s">
        <v>1044</v>
      </c>
      <c r="K1685" s="35">
        <v>0.05518518518518519</v>
      </c>
      <c r="L1685" s="32"/>
      <c r="M1685" s="32"/>
      <c r="O1685" s="2"/>
    </row>
    <row r="1686" spans="1:15" ht="14.25">
      <c r="A1686" s="28">
        <v>1999</v>
      </c>
      <c r="B1686" s="28">
        <v>76</v>
      </c>
      <c r="C1686" s="28">
        <v>10</v>
      </c>
      <c r="D1686" s="29" t="s">
        <v>2019</v>
      </c>
      <c r="E1686" s="29" t="s">
        <v>272</v>
      </c>
      <c r="F1686" s="28" t="s">
        <v>920</v>
      </c>
      <c r="G1686" s="28">
        <v>20</v>
      </c>
      <c r="I1686" s="29" t="s">
        <v>1114</v>
      </c>
      <c r="J1686" s="28" t="s">
        <v>1044</v>
      </c>
      <c r="K1686" s="35">
        <v>0.05524305555555556</v>
      </c>
      <c r="O1686" s="2"/>
    </row>
    <row r="1687" spans="1:15" ht="14.25">
      <c r="A1687" s="28">
        <v>1999</v>
      </c>
      <c r="B1687" s="28">
        <v>77</v>
      </c>
      <c r="D1687" s="29" t="s">
        <v>1065</v>
      </c>
      <c r="E1687" s="29" t="s">
        <v>272</v>
      </c>
      <c r="F1687" s="28" t="s">
        <v>921</v>
      </c>
      <c r="G1687" s="28">
        <v>23</v>
      </c>
      <c r="I1687" s="29" t="s">
        <v>1878</v>
      </c>
      <c r="J1687" s="28" t="s">
        <v>1044</v>
      </c>
      <c r="K1687" s="35">
        <v>0.055254629629629626</v>
      </c>
      <c r="L1687" s="32"/>
      <c r="O1687" s="2"/>
    </row>
    <row r="1688" spans="1:16" ht="14.25">
      <c r="A1688" s="28">
        <v>1999</v>
      </c>
      <c r="B1688" s="28">
        <v>78</v>
      </c>
      <c r="C1688" s="28">
        <v>11</v>
      </c>
      <c r="D1688" s="29" t="s">
        <v>2347</v>
      </c>
      <c r="E1688" s="29" t="s">
        <v>552</v>
      </c>
      <c r="F1688" s="28" t="s">
        <v>920</v>
      </c>
      <c r="G1688" s="28">
        <v>23</v>
      </c>
      <c r="I1688" s="29" t="s">
        <v>1659</v>
      </c>
      <c r="J1688" s="28" t="s">
        <v>1044</v>
      </c>
      <c r="K1688" s="35">
        <v>0.05528935185185185</v>
      </c>
      <c r="O1688" s="2"/>
      <c r="P1688" s="2"/>
    </row>
    <row r="1689" spans="1:15" ht="14.25">
      <c r="A1689" s="28">
        <v>1999</v>
      </c>
      <c r="B1689" s="28">
        <v>79</v>
      </c>
      <c r="D1689" s="29" t="s">
        <v>1045</v>
      </c>
      <c r="E1689" s="29" t="s">
        <v>254</v>
      </c>
      <c r="F1689" s="28" t="s">
        <v>921</v>
      </c>
      <c r="G1689" s="28">
        <v>30</v>
      </c>
      <c r="K1689" s="35">
        <v>0.055486111111111104</v>
      </c>
      <c r="L1689" s="32"/>
      <c r="O1689" s="2"/>
    </row>
    <row r="1690" spans="1:15" ht="14.25">
      <c r="A1690" s="28">
        <v>1999</v>
      </c>
      <c r="B1690" s="28">
        <v>80</v>
      </c>
      <c r="D1690" s="29" t="s">
        <v>2275</v>
      </c>
      <c r="E1690" s="29" t="s">
        <v>553</v>
      </c>
      <c r="F1690" s="28" t="s">
        <v>921</v>
      </c>
      <c r="G1690" s="28">
        <v>36</v>
      </c>
      <c r="I1690" s="29" t="s">
        <v>1054</v>
      </c>
      <c r="J1690" s="28" t="s">
        <v>1044</v>
      </c>
      <c r="K1690" s="35">
        <v>0.055497685185185185</v>
      </c>
      <c r="O1690" s="2"/>
    </row>
    <row r="1691" spans="1:15" ht="14.25">
      <c r="A1691" s="28">
        <v>1999</v>
      </c>
      <c r="B1691" s="28">
        <v>81</v>
      </c>
      <c r="D1691" s="29" t="s">
        <v>1131</v>
      </c>
      <c r="E1691" s="29" t="s">
        <v>1609</v>
      </c>
      <c r="F1691" s="28" t="s">
        <v>921</v>
      </c>
      <c r="G1691" s="28">
        <v>35</v>
      </c>
      <c r="I1691" s="30" t="s">
        <v>1443</v>
      </c>
      <c r="J1691" s="28" t="s">
        <v>1044</v>
      </c>
      <c r="K1691" s="35">
        <v>0.05557870370370371</v>
      </c>
      <c r="L1691" s="32"/>
      <c r="O1691" s="2"/>
    </row>
    <row r="1692" spans="1:15" ht="14.25">
      <c r="A1692" s="28">
        <v>1999</v>
      </c>
      <c r="B1692" s="28">
        <v>82</v>
      </c>
      <c r="D1692" s="29" t="s">
        <v>1489</v>
      </c>
      <c r="E1692" s="29" t="s">
        <v>427</v>
      </c>
      <c r="F1692" s="28" t="s">
        <v>1426</v>
      </c>
      <c r="G1692" s="28">
        <v>44</v>
      </c>
      <c r="K1692" s="35">
        <v>0.05561342592592592</v>
      </c>
      <c r="L1692" s="32"/>
      <c r="O1692" s="2"/>
    </row>
    <row r="1693" spans="1:15" ht="14.25">
      <c r="A1693" s="28">
        <v>1999</v>
      </c>
      <c r="B1693" s="28">
        <v>83</v>
      </c>
      <c r="D1693" s="29" t="s">
        <v>1139</v>
      </c>
      <c r="E1693" s="29" t="s">
        <v>2163</v>
      </c>
      <c r="F1693" s="28" t="s">
        <v>921</v>
      </c>
      <c r="G1693" s="28">
        <v>28</v>
      </c>
      <c r="I1693" s="29" t="s">
        <v>1098</v>
      </c>
      <c r="J1693" s="28" t="s">
        <v>1050</v>
      </c>
      <c r="K1693" s="35">
        <v>0.05585648148148148</v>
      </c>
      <c r="L1693" s="32"/>
      <c r="O1693" s="2"/>
    </row>
    <row r="1694" spans="1:16" ht="14.25">
      <c r="A1694" s="28">
        <v>1999</v>
      </c>
      <c r="B1694" s="28">
        <v>84</v>
      </c>
      <c r="D1694" s="29" t="s">
        <v>2289</v>
      </c>
      <c r="E1694" s="29" t="s">
        <v>518</v>
      </c>
      <c r="F1694" s="28" t="s">
        <v>921</v>
      </c>
      <c r="G1694" s="28">
        <v>29</v>
      </c>
      <c r="I1694" s="29" t="s">
        <v>137</v>
      </c>
      <c r="J1694" s="28" t="s">
        <v>2078</v>
      </c>
      <c r="K1694" s="35">
        <v>0.05586805555555555</v>
      </c>
      <c r="L1694" s="32"/>
      <c r="O1694" s="2"/>
      <c r="P1694" s="2"/>
    </row>
    <row r="1695" spans="1:15" ht="14.25">
      <c r="A1695" s="28">
        <v>1999</v>
      </c>
      <c r="B1695" s="28">
        <v>85</v>
      </c>
      <c r="C1695" s="28">
        <v>12</v>
      </c>
      <c r="D1695" s="30" t="s">
        <v>1596</v>
      </c>
      <c r="E1695" s="30" t="s">
        <v>1597</v>
      </c>
      <c r="F1695" s="28" t="s">
        <v>1537</v>
      </c>
      <c r="G1695" s="28">
        <v>42</v>
      </c>
      <c r="I1695" s="29" t="s">
        <v>1028</v>
      </c>
      <c r="J1695" s="28" t="s">
        <v>1044</v>
      </c>
      <c r="K1695" s="35">
        <v>0.05599537037037037</v>
      </c>
      <c r="O1695" s="2"/>
    </row>
    <row r="1696" spans="1:16" ht="14.25">
      <c r="A1696" s="28">
        <v>1999</v>
      </c>
      <c r="B1696" s="28">
        <v>86</v>
      </c>
      <c r="C1696" s="28">
        <v>13</v>
      </c>
      <c r="D1696" s="29" t="s">
        <v>2288</v>
      </c>
      <c r="E1696" s="29" t="s">
        <v>955</v>
      </c>
      <c r="F1696" s="28" t="s">
        <v>920</v>
      </c>
      <c r="G1696" s="28">
        <v>31</v>
      </c>
      <c r="K1696" s="35">
        <v>0.05609953703703704</v>
      </c>
      <c r="O1696" s="2"/>
      <c r="P1696" s="2"/>
    </row>
    <row r="1697" spans="1:15" ht="14.25">
      <c r="A1697" s="28">
        <v>1999</v>
      </c>
      <c r="B1697" s="28">
        <v>87</v>
      </c>
      <c r="D1697" s="29" t="s">
        <v>1195</v>
      </c>
      <c r="E1697" s="29" t="s">
        <v>1196</v>
      </c>
      <c r="F1697" s="28" t="s">
        <v>921</v>
      </c>
      <c r="G1697" s="28">
        <v>34</v>
      </c>
      <c r="I1697" s="29" t="s">
        <v>1105</v>
      </c>
      <c r="J1697" s="28" t="s">
        <v>1351</v>
      </c>
      <c r="K1697" s="35">
        <v>0.056469907407407406</v>
      </c>
      <c r="M1697" s="32"/>
      <c r="O1697" s="2"/>
    </row>
    <row r="1698" spans="1:15" ht="14.25">
      <c r="A1698" s="28">
        <v>1999</v>
      </c>
      <c r="B1698" s="28">
        <v>88</v>
      </c>
      <c r="D1698" s="29" t="s">
        <v>1045</v>
      </c>
      <c r="E1698" s="29" t="s">
        <v>708</v>
      </c>
      <c r="F1698" s="28" t="s">
        <v>1426</v>
      </c>
      <c r="G1698" s="28">
        <v>42</v>
      </c>
      <c r="I1698" s="29" t="s">
        <v>1332</v>
      </c>
      <c r="J1698" s="28" t="s">
        <v>1044</v>
      </c>
      <c r="K1698" s="35">
        <v>0.05655092592592592</v>
      </c>
      <c r="L1698" s="32"/>
      <c r="O1698" s="2"/>
    </row>
    <row r="1699" spans="1:15" ht="14.25">
      <c r="A1699" s="28">
        <v>1999</v>
      </c>
      <c r="B1699" s="28">
        <v>89</v>
      </c>
      <c r="D1699" s="29" t="s">
        <v>1090</v>
      </c>
      <c r="E1699" s="29" t="s">
        <v>534</v>
      </c>
      <c r="F1699" s="28" t="s">
        <v>921</v>
      </c>
      <c r="G1699" s="28">
        <v>27</v>
      </c>
      <c r="I1699" s="29" t="s">
        <v>1507</v>
      </c>
      <c r="J1699" s="28" t="s">
        <v>1044</v>
      </c>
      <c r="K1699" s="35">
        <v>0.056620370370370376</v>
      </c>
      <c r="L1699" s="32"/>
      <c r="O1699" s="2"/>
    </row>
    <row r="1700" spans="1:15" ht="14.25">
      <c r="A1700" s="28">
        <v>1999</v>
      </c>
      <c r="B1700" s="28">
        <v>90</v>
      </c>
      <c r="D1700" s="29" t="s">
        <v>1489</v>
      </c>
      <c r="E1700" s="29" t="s">
        <v>559</v>
      </c>
      <c r="F1700" s="28" t="s">
        <v>921</v>
      </c>
      <c r="G1700" s="28">
        <v>26</v>
      </c>
      <c r="I1700" s="30" t="s">
        <v>1257</v>
      </c>
      <c r="J1700" s="28" t="s">
        <v>1044</v>
      </c>
      <c r="K1700" s="35">
        <v>0.0566550925925926</v>
      </c>
      <c r="L1700" s="32"/>
      <c r="O1700" s="2"/>
    </row>
    <row r="1701" spans="1:15" ht="14.25">
      <c r="A1701" s="28">
        <v>1999</v>
      </c>
      <c r="B1701" s="28">
        <v>91</v>
      </c>
      <c r="D1701" s="29" t="s">
        <v>1245</v>
      </c>
      <c r="E1701" s="29" t="s">
        <v>1246</v>
      </c>
      <c r="F1701" s="28" t="s">
        <v>1426</v>
      </c>
      <c r="G1701" s="28">
        <v>46</v>
      </c>
      <c r="I1701" s="29" t="s">
        <v>1247</v>
      </c>
      <c r="J1701" s="28" t="s">
        <v>1106</v>
      </c>
      <c r="K1701" s="35">
        <v>0.05667824074074074</v>
      </c>
      <c r="L1701" s="32"/>
      <c r="O1701" s="2"/>
    </row>
    <row r="1702" spans="1:15" ht="14.25">
      <c r="A1702" s="28">
        <v>1999</v>
      </c>
      <c r="B1702" s="28">
        <v>92</v>
      </c>
      <c r="D1702" s="29" t="s">
        <v>1525</v>
      </c>
      <c r="E1702" s="29" t="s">
        <v>940</v>
      </c>
      <c r="F1702" s="28" t="s">
        <v>1426</v>
      </c>
      <c r="G1702" s="28">
        <v>42</v>
      </c>
      <c r="I1702" s="29" t="s">
        <v>1160</v>
      </c>
      <c r="J1702" s="28" t="s">
        <v>1050</v>
      </c>
      <c r="K1702" s="35">
        <v>0.05668981481481481</v>
      </c>
      <c r="L1702" s="32"/>
      <c r="O1702" s="2"/>
    </row>
    <row r="1703" spans="1:15" ht="14.25">
      <c r="A1703" s="28">
        <v>1999</v>
      </c>
      <c r="B1703" s="28">
        <v>93</v>
      </c>
      <c r="D1703" s="29" t="s">
        <v>1109</v>
      </c>
      <c r="E1703" s="29" t="s">
        <v>1166</v>
      </c>
      <c r="F1703" s="28" t="s">
        <v>921</v>
      </c>
      <c r="G1703" s="28">
        <v>34</v>
      </c>
      <c r="K1703" s="35">
        <v>0.056875</v>
      </c>
      <c r="L1703" s="32"/>
      <c r="O1703" s="2"/>
    </row>
    <row r="1704" spans="1:15" ht="14.25">
      <c r="A1704" s="28">
        <v>1999</v>
      </c>
      <c r="B1704" s="28">
        <v>94</v>
      </c>
      <c r="D1704" s="29" t="s">
        <v>1800</v>
      </c>
      <c r="E1704" s="29" t="s">
        <v>1801</v>
      </c>
      <c r="F1704" s="28" t="s">
        <v>921</v>
      </c>
      <c r="K1704" s="35">
        <v>0.05699074074074074</v>
      </c>
      <c r="O1704" s="2"/>
    </row>
    <row r="1705" spans="1:15" ht="14.25">
      <c r="A1705" s="28">
        <v>1999</v>
      </c>
      <c r="B1705" s="28">
        <v>95</v>
      </c>
      <c r="D1705" s="29" t="s">
        <v>1131</v>
      </c>
      <c r="E1705" s="29" t="s">
        <v>1460</v>
      </c>
      <c r="F1705" s="28" t="s">
        <v>921</v>
      </c>
      <c r="G1705" s="28">
        <v>37</v>
      </c>
      <c r="I1705" s="29" t="s">
        <v>1284</v>
      </c>
      <c r="J1705" s="28" t="s">
        <v>1044</v>
      </c>
      <c r="K1705" s="35">
        <v>0.05717592592592593</v>
      </c>
      <c r="L1705" s="32"/>
      <c r="O1705" s="2"/>
    </row>
    <row r="1706" spans="1:15" ht="14.25">
      <c r="A1706" s="28">
        <v>1999</v>
      </c>
      <c r="B1706" s="28">
        <v>96</v>
      </c>
      <c r="D1706" s="29" t="s">
        <v>1158</v>
      </c>
      <c r="E1706" s="29" t="s">
        <v>424</v>
      </c>
      <c r="F1706" s="28" t="s">
        <v>921</v>
      </c>
      <c r="G1706" s="28">
        <v>38</v>
      </c>
      <c r="I1706" s="29" t="s">
        <v>1949</v>
      </c>
      <c r="J1706" s="28" t="s">
        <v>1044</v>
      </c>
      <c r="K1706" s="35">
        <v>0.05724537037037037</v>
      </c>
      <c r="L1706" s="32"/>
      <c r="M1706" s="32"/>
      <c r="O1706" s="2"/>
    </row>
    <row r="1707" spans="1:15" ht="14.25">
      <c r="A1707" s="28">
        <v>1999</v>
      </c>
      <c r="B1707" s="28">
        <v>97</v>
      </c>
      <c r="D1707" s="30" t="s">
        <v>1205</v>
      </c>
      <c r="E1707" s="29" t="s">
        <v>1811</v>
      </c>
      <c r="F1707" s="28" t="s">
        <v>921</v>
      </c>
      <c r="G1707" s="28">
        <v>33</v>
      </c>
      <c r="K1707" s="35">
        <v>0.057465277777777775</v>
      </c>
      <c r="L1707" s="32"/>
      <c r="O1707" s="2"/>
    </row>
    <row r="1708" spans="1:15" ht="14.25">
      <c r="A1708" s="28">
        <v>1999</v>
      </c>
      <c r="B1708" s="28">
        <v>98</v>
      </c>
      <c r="D1708" s="29" t="s">
        <v>1195</v>
      </c>
      <c r="E1708" s="29" t="s">
        <v>1268</v>
      </c>
      <c r="F1708" s="28" t="s">
        <v>921</v>
      </c>
      <c r="G1708" s="28">
        <v>36</v>
      </c>
      <c r="I1708" s="29" t="s">
        <v>1270</v>
      </c>
      <c r="J1708" s="28" t="s">
        <v>1271</v>
      </c>
      <c r="K1708" s="35">
        <v>0.05752314814814815</v>
      </c>
      <c r="L1708" s="32"/>
      <c r="O1708" s="2"/>
    </row>
    <row r="1709" spans="1:16" ht="14.25">
      <c r="A1709" s="28">
        <v>1999</v>
      </c>
      <c r="B1709" s="28">
        <v>99</v>
      </c>
      <c r="D1709" s="29" t="s">
        <v>1045</v>
      </c>
      <c r="E1709" s="29" t="s">
        <v>503</v>
      </c>
      <c r="F1709" s="28" t="s">
        <v>921</v>
      </c>
      <c r="G1709" s="28">
        <v>35</v>
      </c>
      <c r="K1709" s="35">
        <v>0.0575462962962963</v>
      </c>
      <c r="L1709" s="32"/>
      <c r="O1709" s="2"/>
      <c r="P1709" s="2"/>
    </row>
    <row r="1710" spans="1:15" ht="14.25">
      <c r="A1710" s="28">
        <v>1999</v>
      </c>
      <c r="B1710" s="28">
        <v>100</v>
      </c>
      <c r="D1710" s="29" t="s">
        <v>1575</v>
      </c>
      <c r="E1710" s="29" t="s">
        <v>359</v>
      </c>
      <c r="F1710" s="28" t="s">
        <v>921</v>
      </c>
      <c r="G1710" s="28">
        <v>29</v>
      </c>
      <c r="K1710" s="35">
        <v>0.05760416666666667</v>
      </c>
      <c r="L1710" s="31"/>
      <c r="O1710" s="2"/>
    </row>
    <row r="1711" spans="1:15" ht="14.25">
      <c r="A1711" s="28">
        <v>1999</v>
      </c>
      <c r="B1711" s="28">
        <v>101</v>
      </c>
      <c r="C1711" s="28">
        <v>14</v>
      </c>
      <c r="D1711" s="29" t="s">
        <v>975</v>
      </c>
      <c r="E1711" s="29" t="s">
        <v>1648</v>
      </c>
      <c r="F1711" s="28" t="s">
        <v>920</v>
      </c>
      <c r="G1711" s="28">
        <v>36</v>
      </c>
      <c r="I1711" s="29" t="s">
        <v>1449</v>
      </c>
      <c r="J1711" s="28" t="s">
        <v>1044</v>
      </c>
      <c r="K1711" s="35">
        <v>0.057731481481481474</v>
      </c>
      <c r="O1711" s="2"/>
    </row>
    <row r="1712" spans="1:15" ht="14.25">
      <c r="A1712" s="28">
        <v>1999</v>
      </c>
      <c r="B1712" s="28">
        <v>102</v>
      </c>
      <c r="D1712" s="29" t="s">
        <v>1489</v>
      </c>
      <c r="E1712" s="29" t="s">
        <v>1562</v>
      </c>
      <c r="F1712" s="28" t="s">
        <v>1426</v>
      </c>
      <c r="G1712" s="28">
        <v>41</v>
      </c>
      <c r="K1712" s="35">
        <v>0.057789351851851856</v>
      </c>
      <c r="L1712" s="32"/>
      <c r="O1712" s="2"/>
    </row>
    <row r="1713" spans="1:15" ht="14.25">
      <c r="A1713" s="28">
        <v>1999</v>
      </c>
      <c r="B1713" s="28">
        <v>103</v>
      </c>
      <c r="D1713" s="29" t="s">
        <v>1165</v>
      </c>
      <c r="E1713" s="29" t="s">
        <v>1599</v>
      </c>
      <c r="F1713" s="28" t="s">
        <v>921</v>
      </c>
      <c r="G1713" s="28">
        <v>29</v>
      </c>
      <c r="I1713" s="29" t="s">
        <v>1406</v>
      </c>
      <c r="J1713" s="28" t="s">
        <v>1044</v>
      </c>
      <c r="K1713" s="35">
        <v>0.05780092592592593</v>
      </c>
      <c r="L1713" s="32"/>
      <c r="O1713" s="2"/>
    </row>
    <row r="1714" spans="1:15" ht="14.25">
      <c r="A1714" s="28">
        <v>1999</v>
      </c>
      <c r="B1714" s="28">
        <v>104</v>
      </c>
      <c r="D1714" s="29" t="s">
        <v>1832</v>
      </c>
      <c r="E1714" s="29" t="s">
        <v>1833</v>
      </c>
      <c r="F1714" s="28" t="s">
        <v>1543</v>
      </c>
      <c r="G1714" s="28">
        <v>58</v>
      </c>
      <c r="I1714" s="29" t="s">
        <v>1098</v>
      </c>
      <c r="J1714" s="28" t="s">
        <v>1050</v>
      </c>
      <c r="K1714" s="35">
        <v>0.057847222222222223</v>
      </c>
      <c r="L1714" s="32"/>
      <c r="O1714" s="2"/>
    </row>
    <row r="1715" spans="1:15" ht="14.25">
      <c r="A1715" s="28">
        <v>1999</v>
      </c>
      <c r="B1715" s="28">
        <v>105</v>
      </c>
      <c r="D1715" s="29" t="s">
        <v>1147</v>
      </c>
      <c r="E1715" s="29" t="s">
        <v>305</v>
      </c>
      <c r="F1715" s="28" t="s">
        <v>921</v>
      </c>
      <c r="G1715" s="28">
        <v>29</v>
      </c>
      <c r="I1715" s="29" t="s">
        <v>1974</v>
      </c>
      <c r="J1715" s="28" t="s">
        <v>1044</v>
      </c>
      <c r="K1715" s="35">
        <v>0.05807870370370371</v>
      </c>
      <c r="L1715" s="32"/>
      <c r="O1715" s="2"/>
    </row>
    <row r="1716" spans="1:15" ht="14.25">
      <c r="A1716" s="28">
        <v>1999</v>
      </c>
      <c r="B1716" s="28">
        <v>106</v>
      </c>
      <c r="C1716" s="28">
        <v>15</v>
      </c>
      <c r="D1716" s="29" t="s">
        <v>2345</v>
      </c>
      <c r="E1716" s="29" t="s">
        <v>576</v>
      </c>
      <c r="F1716" s="28" t="s">
        <v>920</v>
      </c>
      <c r="G1716" s="28">
        <v>38</v>
      </c>
      <c r="I1716" s="29" t="s">
        <v>1098</v>
      </c>
      <c r="J1716" s="28" t="s">
        <v>1050</v>
      </c>
      <c r="K1716" s="35">
        <v>0.05842592592592593</v>
      </c>
      <c r="L1716" s="32"/>
      <c r="O1716" s="2"/>
    </row>
    <row r="1717" spans="1:15" ht="14.25">
      <c r="A1717" s="28">
        <v>1999</v>
      </c>
      <c r="B1717" s="28">
        <v>107</v>
      </c>
      <c r="D1717" s="29" t="s">
        <v>1797</v>
      </c>
      <c r="E1717" s="29" t="s">
        <v>2006</v>
      </c>
      <c r="F1717" s="28" t="s">
        <v>1426</v>
      </c>
      <c r="G1717" s="28">
        <v>41</v>
      </c>
      <c r="I1717" s="29" t="s">
        <v>84</v>
      </c>
      <c r="J1717" s="28" t="s">
        <v>1044</v>
      </c>
      <c r="K1717" s="35">
        <v>0.05849537037037037</v>
      </c>
      <c r="L1717" s="32"/>
      <c r="O1717" s="2"/>
    </row>
    <row r="1718" spans="1:15" ht="14.25">
      <c r="A1718" s="28">
        <v>1999</v>
      </c>
      <c r="B1718" s="28">
        <v>108</v>
      </c>
      <c r="D1718" s="29" t="s">
        <v>1240</v>
      </c>
      <c r="E1718" s="29" t="s">
        <v>322</v>
      </c>
      <c r="F1718" s="28" t="s">
        <v>1426</v>
      </c>
      <c r="G1718" s="28">
        <v>47</v>
      </c>
      <c r="I1718" s="29" t="s">
        <v>90</v>
      </c>
      <c r="J1718" s="28" t="s">
        <v>1044</v>
      </c>
      <c r="K1718" s="35">
        <v>0.058645833333333335</v>
      </c>
      <c r="L1718" s="32"/>
      <c r="O1718" s="2"/>
    </row>
    <row r="1719" spans="1:15" ht="14.25">
      <c r="A1719" s="28">
        <v>1999</v>
      </c>
      <c r="B1719" s="28">
        <v>109</v>
      </c>
      <c r="C1719" s="28">
        <v>16</v>
      </c>
      <c r="D1719" s="29" t="s">
        <v>1950</v>
      </c>
      <c r="E1719" s="29" t="s">
        <v>914</v>
      </c>
      <c r="F1719" s="28" t="s">
        <v>920</v>
      </c>
      <c r="G1719" s="28">
        <v>31</v>
      </c>
      <c r="I1719" s="29" t="s">
        <v>1353</v>
      </c>
      <c r="J1719" s="28" t="s">
        <v>1044</v>
      </c>
      <c r="K1719" s="35">
        <v>0.058807870370370365</v>
      </c>
      <c r="O1719" s="2"/>
    </row>
    <row r="1720" spans="1:15" ht="14.25">
      <c r="A1720" s="28">
        <v>1999</v>
      </c>
      <c r="B1720" s="28">
        <v>110</v>
      </c>
      <c r="D1720" s="29" t="s">
        <v>1131</v>
      </c>
      <c r="E1720" s="29" t="s">
        <v>55</v>
      </c>
      <c r="F1720" s="28" t="s">
        <v>921</v>
      </c>
      <c r="G1720" s="28">
        <v>34</v>
      </c>
      <c r="I1720" s="30" t="s">
        <v>1061</v>
      </c>
      <c r="J1720" s="28" t="s">
        <v>1044</v>
      </c>
      <c r="K1720" s="35">
        <v>0.05884259259259259</v>
      </c>
      <c r="L1720" s="32"/>
      <c r="O1720" s="2"/>
    </row>
    <row r="1721" spans="1:15" ht="14.25">
      <c r="A1721" s="28">
        <v>1999</v>
      </c>
      <c r="B1721" s="28">
        <v>111</v>
      </c>
      <c r="D1721" s="29" t="s">
        <v>1235</v>
      </c>
      <c r="E1721" s="29" t="s">
        <v>1826</v>
      </c>
      <c r="F1721" s="28" t="s">
        <v>921</v>
      </c>
      <c r="G1721" s="28">
        <v>33</v>
      </c>
      <c r="I1721" s="29" t="s">
        <v>108</v>
      </c>
      <c r="J1721" s="28" t="s">
        <v>1050</v>
      </c>
      <c r="K1721" s="35">
        <v>0.05908564814814815</v>
      </c>
      <c r="L1721" s="32"/>
      <c r="O1721" s="2"/>
    </row>
    <row r="1722" spans="1:15" ht="14.25">
      <c r="A1722" s="28">
        <v>1999</v>
      </c>
      <c r="B1722" s="28">
        <v>112</v>
      </c>
      <c r="D1722" s="29" t="s">
        <v>1886</v>
      </c>
      <c r="E1722" s="29" t="s">
        <v>267</v>
      </c>
      <c r="F1722" s="28" t="s">
        <v>921</v>
      </c>
      <c r="G1722" s="28">
        <v>24</v>
      </c>
      <c r="I1722" s="29" t="s">
        <v>1507</v>
      </c>
      <c r="J1722" s="28" t="s">
        <v>1044</v>
      </c>
      <c r="K1722" s="35">
        <v>0.059155092592592586</v>
      </c>
      <c r="O1722" s="2"/>
    </row>
    <row r="1723" spans="1:15" ht="14.25">
      <c r="A1723" s="28">
        <v>1999</v>
      </c>
      <c r="B1723" s="28">
        <v>113</v>
      </c>
      <c r="C1723" s="28">
        <v>17</v>
      </c>
      <c r="D1723" s="29" t="s">
        <v>1282</v>
      </c>
      <c r="E1723" s="29" t="s">
        <v>1849</v>
      </c>
      <c r="F1723" s="28" t="s">
        <v>920</v>
      </c>
      <c r="G1723" s="28">
        <v>35</v>
      </c>
      <c r="K1723" s="35">
        <v>0.059155092592592586</v>
      </c>
      <c r="M1723" s="32"/>
      <c r="O1723" s="2"/>
    </row>
    <row r="1724" spans="1:15" ht="14.25">
      <c r="A1724" s="28">
        <v>1999</v>
      </c>
      <c r="B1724" s="28">
        <v>114</v>
      </c>
      <c r="C1724" s="28">
        <v>18</v>
      </c>
      <c r="D1724" s="30" t="s">
        <v>2032</v>
      </c>
      <c r="E1724" s="30" t="s">
        <v>2169</v>
      </c>
      <c r="F1724" s="28" t="s">
        <v>920</v>
      </c>
      <c r="G1724" s="28">
        <v>30</v>
      </c>
      <c r="I1724" s="29" t="s">
        <v>1504</v>
      </c>
      <c r="J1724" s="28" t="s">
        <v>1044</v>
      </c>
      <c r="K1724" s="35">
        <v>0.059270833333333335</v>
      </c>
      <c r="L1724" s="32"/>
      <c r="O1724" s="2"/>
    </row>
    <row r="1725" spans="1:15" ht="14.25">
      <c r="A1725" s="28">
        <v>1999</v>
      </c>
      <c r="B1725" s="28">
        <v>115</v>
      </c>
      <c r="D1725" s="29" t="s">
        <v>2281</v>
      </c>
      <c r="E1725" s="29" t="s">
        <v>2073</v>
      </c>
      <c r="F1725" s="28" t="s">
        <v>921</v>
      </c>
      <c r="G1725" s="28">
        <v>38</v>
      </c>
      <c r="K1725" s="35">
        <v>0.059363425925925924</v>
      </c>
      <c r="L1725" s="32"/>
      <c r="O1725" s="2"/>
    </row>
    <row r="1726" spans="1:15" ht="14.25">
      <c r="A1726" s="28">
        <v>1999</v>
      </c>
      <c r="B1726" s="28">
        <v>116</v>
      </c>
      <c r="D1726" s="29" t="s">
        <v>1131</v>
      </c>
      <c r="E1726" s="29" t="s">
        <v>329</v>
      </c>
      <c r="F1726" s="28" t="s">
        <v>921</v>
      </c>
      <c r="G1726" s="28">
        <v>36</v>
      </c>
      <c r="K1726" s="35">
        <v>0.05938657407407407</v>
      </c>
      <c r="L1726" s="32"/>
      <c r="O1726" s="2"/>
    </row>
    <row r="1727" spans="1:15" ht="14.25">
      <c r="A1727" s="28">
        <v>1999</v>
      </c>
      <c r="B1727" s="28">
        <v>117</v>
      </c>
      <c r="D1727" s="29" t="s">
        <v>1911</v>
      </c>
      <c r="E1727" s="29" t="s">
        <v>1912</v>
      </c>
      <c r="F1727" s="28" t="s">
        <v>921</v>
      </c>
      <c r="G1727" s="28">
        <v>25</v>
      </c>
      <c r="K1727" s="35">
        <v>0.05943287037037037</v>
      </c>
      <c r="L1727" s="32"/>
      <c r="O1727" s="2"/>
    </row>
    <row r="1728" spans="1:15" ht="14.25">
      <c r="A1728" s="28">
        <v>1999</v>
      </c>
      <c r="B1728" s="28">
        <v>118</v>
      </c>
      <c r="D1728" s="29" t="s">
        <v>1306</v>
      </c>
      <c r="E1728" s="29" t="s">
        <v>1307</v>
      </c>
      <c r="F1728" s="28" t="s">
        <v>1426</v>
      </c>
      <c r="G1728" s="28">
        <v>48</v>
      </c>
      <c r="K1728" s="35">
        <v>0.059456018518518526</v>
      </c>
      <c r="L1728" s="32"/>
      <c r="O1728" s="2"/>
    </row>
    <row r="1729" spans="1:15" ht="14.25">
      <c r="A1729" s="28">
        <v>1999</v>
      </c>
      <c r="B1729" s="28">
        <v>119</v>
      </c>
      <c r="D1729" s="29" t="s">
        <v>1065</v>
      </c>
      <c r="E1729" s="30" t="s">
        <v>2190</v>
      </c>
      <c r="F1729" s="28" t="s">
        <v>921</v>
      </c>
      <c r="G1729" s="28">
        <v>26</v>
      </c>
      <c r="I1729" s="30" t="s">
        <v>1368</v>
      </c>
      <c r="J1729" s="28" t="s">
        <v>1044</v>
      </c>
      <c r="K1729" s="35">
        <v>0.059479166666666666</v>
      </c>
      <c r="L1729" s="32"/>
      <c r="O1729" s="2"/>
    </row>
    <row r="1730" spans="1:15" ht="14.25">
      <c r="A1730" s="28">
        <v>1999</v>
      </c>
      <c r="B1730" s="28">
        <v>120</v>
      </c>
      <c r="D1730" s="29" t="s">
        <v>1058</v>
      </c>
      <c r="E1730" s="30" t="s">
        <v>2118</v>
      </c>
      <c r="F1730" s="28" t="s">
        <v>1426</v>
      </c>
      <c r="G1730" s="28">
        <v>45</v>
      </c>
      <c r="I1730" s="29" t="s">
        <v>1197</v>
      </c>
      <c r="J1730" s="28" t="s">
        <v>1044</v>
      </c>
      <c r="K1730" s="35">
        <v>0.05958333333333333</v>
      </c>
      <c r="O1730" s="2"/>
    </row>
    <row r="1731" spans="1:15" ht="14.25">
      <c r="A1731" s="28">
        <v>1999</v>
      </c>
      <c r="B1731" s="28">
        <v>121</v>
      </c>
      <c r="D1731" s="29" t="s">
        <v>1911</v>
      </c>
      <c r="E1731" s="29" t="s">
        <v>1967</v>
      </c>
      <c r="F1731" s="28" t="s">
        <v>1426</v>
      </c>
      <c r="G1731" s="28">
        <v>43</v>
      </c>
      <c r="I1731" s="29" t="s">
        <v>1387</v>
      </c>
      <c r="J1731" s="28" t="s">
        <v>1044</v>
      </c>
      <c r="K1731" s="35">
        <v>0.05979166666666667</v>
      </c>
      <c r="L1731" s="32"/>
      <c r="O1731" s="2"/>
    </row>
    <row r="1732" spans="1:15" ht="14.25">
      <c r="A1732" s="28">
        <v>1999</v>
      </c>
      <c r="B1732" s="28">
        <v>122</v>
      </c>
      <c r="D1732" s="29" t="s">
        <v>1374</v>
      </c>
      <c r="E1732" s="29" t="s">
        <v>325</v>
      </c>
      <c r="F1732" s="28" t="s">
        <v>1543</v>
      </c>
      <c r="G1732" s="28">
        <v>51</v>
      </c>
      <c r="I1732" s="29" t="s">
        <v>1744</v>
      </c>
      <c r="J1732" s="28" t="s">
        <v>1044</v>
      </c>
      <c r="K1732" s="35">
        <v>0.06001157407407407</v>
      </c>
      <c r="L1732" s="32"/>
      <c r="O1732" s="2"/>
    </row>
    <row r="1733" spans="1:15" ht="14.25">
      <c r="A1733" s="28">
        <v>1999</v>
      </c>
      <c r="B1733" s="28">
        <v>123</v>
      </c>
      <c r="D1733" s="29" t="s">
        <v>2080</v>
      </c>
      <c r="E1733" s="29" t="s">
        <v>1082</v>
      </c>
      <c r="F1733" s="28" t="s">
        <v>921</v>
      </c>
      <c r="G1733" s="28">
        <v>31</v>
      </c>
      <c r="I1733" s="30" t="s">
        <v>1626</v>
      </c>
      <c r="J1733" s="28" t="s">
        <v>1044</v>
      </c>
      <c r="K1733" s="35">
        <v>0.06011574074074074</v>
      </c>
      <c r="L1733" s="32"/>
      <c r="O1733" s="2"/>
    </row>
    <row r="1734" spans="1:15" ht="14.25">
      <c r="A1734" s="28">
        <v>1999</v>
      </c>
      <c r="B1734" s="28">
        <v>124</v>
      </c>
      <c r="D1734" s="29" t="s">
        <v>1084</v>
      </c>
      <c r="E1734" s="29" t="s">
        <v>522</v>
      </c>
      <c r="F1734" s="28" t="s">
        <v>1426</v>
      </c>
      <c r="G1734" s="28">
        <v>44</v>
      </c>
      <c r="I1734" s="29" t="s">
        <v>1473</v>
      </c>
      <c r="J1734" s="28" t="s">
        <v>1044</v>
      </c>
      <c r="K1734" s="35">
        <v>0.06015046296296297</v>
      </c>
      <c r="L1734" s="32"/>
      <c r="O1734" s="2"/>
    </row>
    <row r="1735" spans="1:11" ht="14.25">
      <c r="A1735" s="28">
        <v>1999</v>
      </c>
      <c r="B1735" s="28">
        <v>125</v>
      </c>
      <c r="D1735" s="29" t="s">
        <v>1500</v>
      </c>
      <c r="E1735" s="29" t="s">
        <v>2020</v>
      </c>
      <c r="F1735" s="28" t="s">
        <v>1426</v>
      </c>
      <c r="G1735" s="28">
        <v>47</v>
      </c>
      <c r="I1735" s="29" t="s">
        <v>1209</v>
      </c>
      <c r="J1735" s="28" t="s">
        <v>1044</v>
      </c>
      <c r="K1735" s="35">
        <v>0.060231481481481476</v>
      </c>
    </row>
    <row r="1736" spans="1:15" ht="14.25">
      <c r="A1736" s="28">
        <v>1999</v>
      </c>
      <c r="B1736" s="28">
        <v>126</v>
      </c>
      <c r="D1736" s="29" t="s">
        <v>1131</v>
      </c>
      <c r="E1736" s="29" t="s">
        <v>1201</v>
      </c>
      <c r="F1736" s="28" t="s">
        <v>1426</v>
      </c>
      <c r="G1736" s="28">
        <v>48</v>
      </c>
      <c r="I1736" s="29" t="s">
        <v>1202</v>
      </c>
      <c r="J1736" s="28" t="s">
        <v>1044</v>
      </c>
      <c r="K1736" s="35">
        <v>0.06035879629629629</v>
      </c>
      <c r="O1736" s="2"/>
    </row>
    <row r="1737" spans="1:11" ht="14.25">
      <c r="A1737" s="28">
        <v>1999</v>
      </c>
      <c r="B1737" s="28">
        <v>127</v>
      </c>
      <c r="C1737" s="28">
        <v>19</v>
      </c>
      <c r="D1737" s="29" t="s">
        <v>1409</v>
      </c>
      <c r="E1737" s="30" t="s">
        <v>883</v>
      </c>
      <c r="F1737" s="28" t="s">
        <v>920</v>
      </c>
      <c r="G1737" s="28">
        <v>30</v>
      </c>
      <c r="I1737" s="30" t="s">
        <v>890</v>
      </c>
      <c r="J1737" s="28" t="s">
        <v>1044</v>
      </c>
      <c r="K1737" s="35">
        <v>0.060474537037037035</v>
      </c>
    </row>
    <row r="1738" spans="1:16" ht="14.25">
      <c r="A1738" s="28">
        <v>1999</v>
      </c>
      <c r="B1738" s="28">
        <v>128</v>
      </c>
      <c r="D1738" s="29" t="s">
        <v>1173</v>
      </c>
      <c r="E1738" s="29" t="s">
        <v>1291</v>
      </c>
      <c r="F1738" s="28" t="s">
        <v>1426</v>
      </c>
      <c r="G1738" s="28">
        <v>49</v>
      </c>
      <c r="I1738" s="29" t="s">
        <v>2081</v>
      </c>
      <c r="J1738" s="28" t="s">
        <v>1050</v>
      </c>
      <c r="K1738" s="35">
        <v>0.06059027777777778</v>
      </c>
      <c r="L1738" s="32"/>
      <c r="O1738" s="2"/>
      <c r="P1738" s="2"/>
    </row>
    <row r="1739" spans="1:16" ht="14.25">
      <c r="A1739" s="28">
        <v>1999</v>
      </c>
      <c r="B1739" s="28">
        <v>129</v>
      </c>
      <c r="C1739" s="28">
        <v>20</v>
      </c>
      <c r="D1739" s="29" t="s">
        <v>1259</v>
      </c>
      <c r="E1739" s="29" t="s">
        <v>1571</v>
      </c>
      <c r="F1739" s="28" t="s">
        <v>920</v>
      </c>
      <c r="G1739" s="28">
        <v>36</v>
      </c>
      <c r="K1739" s="35">
        <v>0.06118055555555555</v>
      </c>
      <c r="L1739" s="32"/>
      <c r="O1739" s="2"/>
      <c r="P1739" s="2"/>
    </row>
    <row r="1740" spans="1:15" ht="14.25">
      <c r="A1740" s="28">
        <v>1999</v>
      </c>
      <c r="B1740" s="28">
        <v>130</v>
      </c>
      <c r="D1740" s="29" t="s">
        <v>1384</v>
      </c>
      <c r="E1740" s="29" t="s">
        <v>456</v>
      </c>
      <c r="F1740" s="28" t="s">
        <v>921</v>
      </c>
      <c r="G1740" s="28">
        <v>30</v>
      </c>
      <c r="I1740" s="29" t="s">
        <v>1028</v>
      </c>
      <c r="J1740" s="28" t="s">
        <v>1044</v>
      </c>
      <c r="K1740" s="35">
        <v>0.06128472222222222</v>
      </c>
      <c r="L1740" s="32"/>
      <c r="O1740" s="2"/>
    </row>
    <row r="1741" spans="1:15" ht="14.25">
      <c r="A1741" s="28">
        <v>1999</v>
      </c>
      <c r="B1741" s="28">
        <v>131</v>
      </c>
      <c r="D1741" s="29" t="s">
        <v>1149</v>
      </c>
      <c r="E1741" s="29" t="s">
        <v>486</v>
      </c>
      <c r="F1741" s="28" t="s">
        <v>921</v>
      </c>
      <c r="G1741" s="28">
        <v>35</v>
      </c>
      <c r="I1741" s="29" t="s">
        <v>39</v>
      </c>
      <c r="J1741" s="28" t="s">
        <v>1044</v>
      </c>
      <c r="K1741" s="35">
        <v>0.06157407407407408</v>
      </c>
      <c r="L1741" s="32"/>
      <c r="O1741" s="2"/>
    </row>
    <row r="1742" spans="1:13" ht="14.25">
      <c r="A1742" s="28">
        <v>1999</v>
      </c>
      <c r="B1742" s="28">
        <v>132</v>
      </c>
      <c r="D1742" s="29" t="s">
        <v>1364</v>
      </c>
      <c r="E1742" s="29" t="s">
        <v>504</v>
      </c>
      <c r="F1742" s="28" t="s">
        <v>921</v>
      </c>
      <c r="G1742" s="28">
        <v>32</v>
      </c>
      <c r="I1742" s="29" t="s">
        <v>2060</v>
      </c>
      <c r="J1742" s="28" t="s">
        <v>1044</v>
      </c>
      <c r="K1742" s="35">
        <v>0.061689814814814815</v>
      </c>
      <c r="L1742" s="32"/>
      <c r="M1742" s="32"/>
    </row>
    <row r="1743" spans="1:15" ht="14.25">
      <c r="A1743" s="28">
        <v>1999</v>
      </c>
      <c r="B1743" s="28">
        <v>133</v>
      </c>
      <c r="D1743" s="29" t="s">
        <v>1112</v>
      </c>
      <c r="E1743" s="29" t="s">
        <v>1113</v>
      </c>
      <c r="F1743" s="28" t="s">
        <v>921</v>
      </c>
      <c r="G1743" s="28">
        <v>37</v>
      </c>
      <c r="I1743" s="29" t="s">
        <v>1114</v>
      </c>
      <c r="J1743" s="28" t="s">
        <v>1044</v>
      </c>
      <c r="K1743" s="35">
        <v>0.061724537037037036</v>
      </c>
      <c r="L1743" s="32"/>
      <c r="O1743" s="2"/>
    </row>
    <row r="1744" spans="1:16" ht="14.25">
      <c r="A1744" s="28">
        <v>1999</v>
      </c>
      <c r="B1744" s="28">
        <v>134</v>
      </c>
      <c r="D1744" s="29" t="s">
        <v>1245</v>
      </c>
      <c r="E1744" s="29" t="s">
        <v>1894</v>
      </c>
      <c r="F1744" s="28" t="s">
        <v>1426</v>
      </c>
      <c r="G1744" s="28">
        <v>47</v>
      </c>
      <c r="I1744" s="29" t="s">
        <v>1160</v>
      </c>
      <c r="J1744" s="28" t="s">
        <v>1050</v>
      </c>
      <c r="K1744" s="35">
        <v>0.061863425925925926</v>
      </c>
      <c r="L1744" s="32"/>
      <c r="O1744" s="2"/>
      <c r="P1744" s="2"/>
    </row>
    <row r="1745" spans="1:15" ht="14.25">
      <c r="A1745" s="28">
        <v>1999</v>
      </c>
      <c r="B1745" s="28">
        <v>135</v>
      </c>
      <c r="D1745" s="29" t="s">
        <v>618</v>
      </c>
      <c r="E1745" s="29" t="s">
        <v>381</v>
      </c>
      <c r="F1745" s="28" t="s">
        <v>1426</v>
      </c>
      <c r="G1745" s="28">
        <v>47</v>
      </c>
      <c r="I1745" s="29" t="s">
        <v>1372</v>
      </c>
      <c r="J1745" s="28" t="s">
        <v>1044</v>
      </c>
      <c r="K1745" s="35">
        <v>0.06194444444444444</v>
      </c>
      <c r="L1745" s="32"/>
      <c r="O1745" s="2"/>
    </row>
    <row r="1746" spans="1:11" ht="14.25">
      <c r="A1746" s="28">
        <v>1999</v>
      </c>
      <c r="B1746" s="28">
        <v>136</v>
      </c>
      <c r="D1746" s="29" t="s">
        <v>1131</v>
      </c>
      <c r="E1746" s="29" t="s">
        <v>1641</v>
      </c>
      <c r="F1746" s="28" t="s">
        <v>1543</v>
      </c>
      <c r="G1746" s="28">
        <v>59</v>
      </c>
      <c r="I1746" s="30" t="s">
        <v>1415</v>
      </c>
      <c r="J1746" s="28" t="s">
        <v>1044</v>
      </c>
      <c r="K1746" s="35">
        <v>0.061967592592592595</v>
      </c>
    </row>
    <row r="1747" spans="1:11" ht="14.25">
      <c r="A1747" s="28">
        <v>1999</v>
      </c>
      <c r="B1747" s="28">
        <v>137</v>
      </c>
      <c r="D1747" s="29" t="s">
        <v>619</v>
      </c>
      <c r="E1747" s="29" t="s">
        <v>445</v>
      </c>
      <c r="F1747" s="28" t="s">
        <v>1426</v>
      </c>
      <c r="G1747" s="28">
        <v>41</v>
      </c>
      <c r="K1747" s="35">
        <v>0.06200231481481481</v>
      </c>
    </row>
    <row r="1748" spans="1:15" ht="14.25">
      <c r="A1748" s="28">
        <v>1999</v>
      </c>
      <c r="B1748" s="28">
        <v>138</v>
      </c>
      <c r="D1748" s="29" t="s">
        <v>1149</v>
      </c>
      <c r="E1748" s="29" t="s">
        <v>363</v>
      </c>
      <c r="F1748" s="28" t="s">
        <v>921</v>
      </c>
      <c r="G1748" s="28">
        <v>36</v>
      </c>
      <c r="I1748" s="29" t="s">
        <v>1295</v>
      </c>
      <c r="J1748" s="28" t="s">
        <v>1050</v>
      </c>
      <c r="K1748" s="35">
        <v>0.06216435185185185</v>
      </c>
      <c r="L1748" s="32"/>
      <c r="O1748" s="2"/>
    </row>
    <row r="1749" spans="1:15" ht="14.25">
      <c r="A1749" s="28">
        <v>1999</v>
      </c>
      <c r="B1749" s="28">
        <v>139</v>
      </c>
      <c r="C1749" s="28">
        <v>21</v>
      </c>
      <c r="D1749" s="30" t="s">
        <v>1732</v>
      </c>
      <c r="E1749" s="29" t="s">
        <v>926</v>
      </c>
      <c r="F1749" s="28" t="s">
        <v>1537</v>
      </c>
      <c r="G1749" s="28">
        <v>45</v>
      </c>
      <c r="I1749" s="29" t="s">
        <v>1144</v>
      </c>
      <c r="J1749" s="28" t="s">
        <v>1044</v>
      </c>
      <c r="K1749" s="35">
        <v>0.06226851851851852</v>
      </c>
      <c r="L1749" s="32"/>
      <c r="O1749" s="2"/>
    </row>
    <row r="1750" spans="1:15" ht="14.25">
      <c r="A1750" s="28">
        <v>1999</v>
      </c>
      <c r="B1750" s="28">
        <v>140</v>
      </c>
      <c r="C1750" s="28">
        <v>22</v>
      </c>
      <c r="D1750" s="29" t="s">
        <v>978</v>
      </c>
      <c r="E1750" s="29" t="s">
        <v>391</v>
      </c>
      <c r="F1750" s="28" t="s">
        <v>920</v>
      </c>
      <c r="G1750" s="28">
        <v>24</v>
      </c>
      <c r="I1750" s="29" t="s">
        <v>1504</v>
      </c>
      <c r="J1750" s="28" t="s">
        <v>1044</v>
      </c>
      <c r="K1750" s="35">
        <v>0.06256944444444444</v>
      </c>
      <c r="L1750" s="32"/>
      <c r="O1750" s="2"/>
    </row>
    <row r="1751" spans="1:15" ht="14.25">
      <c r="A1751" s="28">
        <v>1999</v>
      </c>
      <c r="B1751" s="28">
        <v>141</v>
      </c>
      <c r="C1751" s="28">
        <v>23</v>
      </c>
      <c r="D1751" s="29" t="s">
        <v>2324</v>
      </c>
      <c r="E1751" s="29" t="s">
        <v>403</v>
      </c>
      <c r="F1751" s="28" t="s">
        <v>920</v>
      </c>
      <c r="G1751" s="28">
        <v>25</v>
      </c>
      <c r="I1751" s="29" t="s">
        <v>1942</v>
      </c>
      <c r="J1751" s="28" t="s">
        <v>1212</v>
      </c>
      <c r="K1751" s="35">
        <v>0.06258101851851851</v>
      </c>
      <c r="O1751" s="2"/>
    </row>
    <row r="1752" spans="1:15" ht="14.25">
      <c r="A1752" s="28">
        <v>1999</v>
      </c>
      <c r="B1752" s="28">
        <v>142</v>
      </c>
      <c r="D1752" s="29" t="s">
        <v>1120</v>
      </c>
      <c r="E1752" s="29" t="s">
        <v>1213</v>
      </c>
      <c r="F1752" s="28" t="s">
        <v>921</v>
      </c>
      <c r="G1752" s="28">
        <v>39</v>
      </c>
      <c r="I1752" s="29" t="s">
        <v>1214</v>
      </c>
      <c r="J1752" s="28" t="s">
        <v>1044</v>
      </c>
      <c r="K1752" s="35">
        <v>0.06274305555555555</v>
      </c>
      <c r="L1752" s="32"/>
      <c r="O1752" s="2"/>
    </row>
    <row r="1753" spans="1:15" ht="14.25">
      <c r="A1753" s="28">
        <v>1999</v>
      </c>
      <c r="B1753" s="28">
        <v>143</v>
      </c>
      <c r="D1753" s="29" t="s">
        <v>1293</v>
      </c>
      <c r="E1753" s="29" t="s">
        <v>1294</v>
      </c>
      <c r="F1753" s="28" t="s">
        <v>1543</v>
      </c>
      <c r="G1753" s="28">
        <v>50</v>
      </c>
      <c r="I1753" s="29" t="s">
        <v>1295</v>
      </c>
      <c r="J1753" s="28" t="s">
        <v>1044</v>
      </c>
      <c r="K1753" s="35">
        <v>0.06305555555555555</v>
      </c>
      <c r="L1753" s="32"/>
      <c r="O1753" s="2"/>
    </row>
    <row r="1754" spans="1:15" ht="14.25">
      <c r="A1754" s="28">
        <v>1999</v>
      </c>
      <c r="B1754" s="28">
        <v>144</v>
      </c>
      <c r="D1754" s="29" t="s">
        <v>1265</v>
      </c>
      <c r="E1754" s="29" t="s">
        <v>1266</v>
      </c>
      <c r="F1754" s="28" t="s">
        <v>1543</v>
      </c>
      <c r="G1754" s="28">
        <v>52</v>
      </c>
      <c r="I1754" s="29" t="s">
        <v>1267</v>
      </c>
      <c r="J1754" s="28" t="s">
        <v>1050</v>
      </c>
      <c r="K1754" s="35">
        <v>0.06318287037037036</v>
      </c>
      <c r="L1754" s="32"/>
      <c r="O1754" s="2"/>
    </row>
    <row r="1755" spans="1:15" ht="14.25">
      <c r="A1755" s="28">
        <v>1999</v>
      </c>
      <c r="B1755" s="28">
        <v>145</v>
      </c>
      <c r="D1755" s="29" t="s">
        <v>2335</v>
      </c>
      <c r="E1755" s="29" t="s">
        <v>549</v>
      </c>
      <c r="F1755" s="28" t="s">
        <v>921</v>
      </c>
      <c r="G1755" s="28">
        <v>18</v>
      </c>
      <c r="K1755" s="35">
        <v>0.06327546296296296</v>
      </c>
      <c r="L1755" s="32"/>
      <c r="O1755" s="2"/>
    </row>
    <row r="1756" spans="1:15" ht="14.25">
      <c r="A1756" s="28">
        <v>1999</v>
      </c>
      <c r="B1756" s="28">
        <v>146</v>
      </c>
      <c r="D1756" s="29" t="s">
        <v>1235</v>
      </c>
      <c r="E1756" s="29" t="s">
        <v>308</v>
      </c>
      <c r="F1756" s="28" t="s">
        <v>1543</v>
      </c>
      <c r="G1756" s="28">
        <v>55</v>
      </c>
      <c r="I1756" s="30" t="s">
        <v>1130</v>
      </c>
      <c r="J1756" s="28" t="s">
        <v>1044</v>
      </c>
      <c r="K1756" s="35">
        <v>0.0633912037037037</v>
      </c>
      <c r="L1756" s="32"/>
      <c r="O1756" s="2"/>
    </row>
    <row r="1757" spans="1:16" ht="14.25">
      <c r="A1757" s="28">
        <v>1999</v>
      </c>
      <c r="B1757" s="28">
        <v>147</v>
      </c>
      <c r="D1757" s="29" t="s">
        <v>986</v>
      </c>
      <c r="E1757" s="29" t="s">
        <v>775</v>
      </c>
      <c r="F1757" s="28" t="s">
        <v>1426</v>
      </c>
      <c r="G1757" s="28">
        <v>42</v>
      </c>
      <c r="I1757" s="30" t="s">
        <v>1257</v>
      </c>
      <c r="J1757" s="28" t="s">
        <v>1044</v>
      </c>
      <c r="K1757" s="35">
        <v>0.06347222222222222</v>
      </c>
      <c r="L1757" s="32"/>
      <c r="N1757" s="52"/>
      <c r="P1757" s="2"/>
    </row>
    <row r="1758" spans="1:15" ht="14.25">
      <c r="A1758" s="28">
        <v>1999</v>
      </c>
      <c r="B1758" s="28">
        <v>148</v>
      </c>
      <c r="D1758" s="29" t="s">
        <v>1058</v>
      </c>
      <c r="E1758" s="29" t="s">
        <v>1864</v>
      </c>
      <c r="F1758" s="28" t="s">
        <v>921</v>
      </c>
      <c r="G1758" s="28">
        <v>30</v>
      </c>
      <c r="K1758" s="35">
        <v>0.06358796296296297</v>
      </c>
      <c r="L1758" s="32"/>
      <c r="O1758" s="2"/>
    </row>
    <row r="1759" spans="1:15" ht="14.25">
      <c r="A1759" s="28">
        <v>1999</v>
      </c>
      <c r="B1759" s="28">
        <v>149</v>
      </c>
      <c r="C1759" s="28">
        <v>24</v>
      </c>
      <c r="D1759" s="29" t="s">
        <v>1251</v>
      </c>
      <c r="E1759" s="29" t="s">
        <v>930</v>
      </c>
      <c r="F1759" s="28" t="s">
        <v>1537</v>
      </c>
      <c r="G1759" s="28">
        <v>40</v>
      </c>
      <c r="I1759" s="29" t="s">
        <v>1144</v>
      </c>
      <c r="J1759" s="28" t="s">
        <v>1044</v>
      </c>
      <c r="K1759" s="35">
        <v>0.06368055555555556</v>
      </c>
      <c r="L1759" s="31"/>
      <c r="O1759" s="2"/>
    </row>
    <row r="1760" spans="1:15" ht="14.25">
      <c r="A1760" s="28">
        <v>1999</v>
      </c>
      <c r="B1760" s="28">
        <v>150</v>
      </c>
      <c r="D1760" s="29" t="s">
        <v>1521</v>
      </c>
      <c r="E1760" s="30" t="s">
        <v>1956</v>
      </c>
      <c r="F1760" s="28" t="s">
        <v>1426</v>
      </c>
      <c r="G1760" s="28">
        <v>45</v>
      </c>
      <c r="K1760" s="35">
        <v>0.0637037037037037</v>
      </c>
      <c r="L1760" s="32"/>
      <c r="O1760" s="2"/>
    </row>
    <row r="1761" spans="1:15" ht="14.25">
      <c r="A1761" s="28">
        <v>1999</v>
      </c>
      <c r="B1761" s="28">
        <v>151</v>
      </c>
      <c r="D1761" s="29" t="s">
        <v>1165</v>
      </c>
      <c r="E1761" s="29" t="s">
        <v>1082</v>
      </c>
      <c r="F1761" s="28" t="s">
        <v>921</v>
      </c>
      <c r="G1761" s="28">
        <v>32</v>
      </c>
      <c r="I1761" s="29" t="s">
        <v>1101</v>
      </c>
      <c r="J1761" s="28" t="s">
        <v>1044</v>
      </c>
      <c r="K1761" s="35">
        <v>0.06375</v>
      </c>
      <c r="O1761" s="2"/>
    </row>
    <row r="1762" spans="1:15" ht="14.25">
      <c r="A1762" s="28">
        <v>1999</v>
      </c>
      <c r="B1762" s="28">
        <v>152</v>
      </c>
      <c r="D1762" s="29" t="s">
        <v>1966</v>
      </c>
      <c r="E1762" s="29" t="s">
        <v>1058</v>
      </c>
      <c r="F1762" s="28" t="s">
        <v>1543</v>
      </c>
      <c r="G1762" s="28">
        <v>53</v>
      </c>
      <c r="K1762" s="35">
        <v>0.06390046296296296</v>
      </c>
      <c r="L1762" s="32"/>
      <c r="O1762" s="2"/>
    </row>
    <row r="1763" spans="1:15" ht="14.25">
      <c r="A1763" s="28">
        <v>1999</v>
      </c>
      <c r="B1763" s="28">
        <v>153</v>
      </c>
      <c r="D1763" s="29" t="s">
        <v>2359</v>
      </c>
      <c r="E1763" s="29" t="s">
        <v>215</v>
      </c>
      <c r="F1763" s="28" t="s">
        <v>1426</v>
      </c>
      <c r="G1763" s="28">
        <v>40</v>
      </c>
      <c r="I1763" s="29" t="s">
        <v>1372</v>
      </c>
      <c r="J1763" s="28" t="s">
        <v>1044</v>
      </c>
      <c r="K1763" s="35">
        <v>0.06392361111111111</v>
      </c>
      <c r="L1763" s="32"/>
      <c r="O1763" s="2"/>
    </row>
    <row r="1764" spans="1:15" ht="14.25">
      <c r="A1764" s="28">
        <v>1999</v>
      </c>
      <c r="B1764" s="28">
        <v>154</v>
      </c>
      <c r="D1764" s="29" t="s">
        <v>1090</v>
      </c>
      <c r="E1764" s="29" t="s">
        <v>2163</v>
      </c>
      <c r="F1764" s="28" t="s">
        <v>921</v>
      </c>
      <c r="G1764" s="28">
        <v>28</v>
      </c>
      <c r="I1764" s="29" t="s">
        <v>1098</v>
      </c>
      <c r="J1764" s="28" t="s">
        <v>1050</v>
      </c>
      <c r="K1764" s="35">
        <v>0.06393518518518519</v>
      </c>
      <c r="L1764" s="32"/>
      <c r="O1764" s="2"/>
    </row>
    <row r="1765" spans="1:15" ht="14.25">
      <c r="A1765" s="28">
        <v>1999</v>
      </c>
      <c r="B1765" s="28">
        <v>155</v>
      </c>
      <c r="D1765" s="30" t="s">
        <v>1205</v>
      </c>
      <c r="E1765" s="29" t="s">
        <v>579</v>
      </c>
      <c r="F1765" s="28" t="s">
        <v>921</v>
      </c>
      <c r="G1765" s="28">
        <v>39</v>
      </c>
      <c r="I1765" s="30" t="s">
        <v>2171</v>
      </c>
      <c r="J1765" s="28" t="s">
        <v>1050</v>
      </c>
      <c r="K1765" s="35">
        <v>0.06394675925925926</v>
      </c>
      <c r="L1765" s="32"/>
      <c r="O1765" s="2"/>
    </row>
    <row r="1766" spans="1:16" ht="14.25">
      <c r="A1766" s="28">
        <v>1999</v>
      </c>
      <c r="B1766" s="28">
        <v>156</v>
      </c>
      <c r="C1766" s="28">
        <v>25</v>
      </c>
      <c r="D1766" s="29" t="s">
        <v>1322</v>
      </c>
      <c r="E1766" s="29" t="s">
        <v>1323</v>
      </c>
      <c r="F1766" s="28" t="s">
        <v>920</v>
      </c>
      <c r="G1766" s="28">
        <v>34</v>
      </c>
      <c r="I1766" s="29" t="s">
        <v>1376</v>
      </c>
      <c r="J1766" s="28" t="s">
        <v>1050</v>
      </c>
      <c r="K1766" s="35">
        <v>0.06399305555555555</v>
      </c>
      <c r="M1766" s="32"/>
      <c r="N1766" s="52"/>
      <c r="P1766" s="2"/>
    </row>
    <row r="1767" spans="1:15" ht="14.25">
      <c r="A1767" s="28">
        <v>1999</v>
      </c>
      <c r="B1767" s="28">
        <v>157</v>
      </c>
      <c r="D1767" s="29" t="s">
        <v>1648</v>
      </c>
      <c r="E1767" s="29" t="s">
        <v>1649</v>
      </c>
      <c r="F1767" s="28" t="s">
        <v>1426</v>
      </c>
      <c r="G1767" s="28">
        <v>42</v>
      </c>
      <c r="I1767" s="29" t="s">
        <v>1376</v>
      </c>
      <c r="J1767" s="28" t="s">
        <v>1050</v>
      </c>
      <c r="K1767" s="35">
        <v>0.0640162037037037</v>
      </c>
      <c r="L1767" s="32"/>
      <c r="O1767" s="2"/>
    </row>
    <row r="1768" spans="1:15" ht="14.25">
      <c r="A1768" s="28">
        <v>1999</v>
      </c>
      <c r="B1768" s="28">
        <v>158</v>
      </c>
      <c r="D1768" s="29" t="s">
        <v>1384</v>
      </c>
      <c r="E1768" s="29" t="s">
        <v>382</v>
      </c>
      <c r="F1768" s="28" t="s">
        <v>921</v>
      </c>
      <c r="G1768" s="28">
        <v>38</v>
      </c>
      <c r="I1768" s="30" t="s">
        <v>2148</v>
      </c>
      <c r="J1768" s="28" t="s">
        <v>1044</v>
      </c>
      <c r="K1768" s="35">
        <v>0.0640625</v>
      </c>
      <c r="L1768" s="32"/>
      <c r="O1768" s="2"/>
    </row>
    <row r="1769" spans="1:15" ht="14.25">
      <c r="A1769" s="28">
        <v>1999</v>
      </c>
      <c r="B1769" s="28">
        <v>159</v>
      </c>
      <c r="D1769" s="29" t="s">
        <v>942</v>
      </c>
      <c r="E1769" s="29" t="s">
        <v>943</v>
      </c>
      <c r="F1769" s="28" t="s">
        <v>1543</v>
      </c>
      <c r="G1769" s="28">
        <v>54</v>
      </c>
      <c r="I1769" s="29" t="s">
        <v>1057</v>
      </c>
      <c r="J1769" s="28" t="s">
        <v>1044</v>
      </c>
      <c r="K1769" s="35">
        <v>0.06407407407407407</v>
      </c>
      <c r="L1769" s="32"/>
      <c r="O1769" s="2"/>
    </row>
    <row r="1770" spans="1:15" ht="14.25">
      <c r="A1770" s="28">
        <v>1999</v>
      </c>
      <c r="B1770" s="28">
        <v>160</v>
      </c>
      <c r="D1770" s="29" t="s">
        <v>609</v>
      </c>
      <c r="E1770" s="29" t="s">
        <v>244</v>
      </c>
      <c r="F1770" s="28" t="s">
        <v>921</v>
      </c>
      <c r="G1770" s="28">
        <v>34</v>
      </c>
      <c r="I1770" s="29" t="s">
        <v>1481</v>
      </c>
      <c r="J1770" s="28" t="s">
        <v>1044</v>
      </c>
      <c r="K1770" s="35">
        <v>0.0644212962962963</v>
      </c>
      <c r="L1770" s="32"/>
      <c r="O1770" s="2"/>
    </row>
    <row r="1771" spans="1:15" ht="14.25">
      <c r="A1771" s="28">
        <v>1999</v>
      </c>
      <c r="B1771" s="28">
        <v>161</v>
      </c>
      <c r="D1771" s="29" t="s">
        <v>1065</v>
      </c>
      <c r="E1771" s="29" t="s">
        <v>1185</v>
      </c>
      <c r="F1771" s="28" t="s">
        <v>921</v>
      </c>
      <c r="G1771" s="28">
        <v>38</v>
      </c>
      <c r="I1771" s="29" t="s">
        <v>1316</v>
      </c>
      <c r="J1771" s="28" t="s">
        <v>1044</v>
      </c>
      <c r="K1771" s="35">
        <v>0.06449074074074074</v>
      </c>
      <c r="O1771" s="2"/>
    </row>
    <row r="1772" spans="1:15" ht="14.25">
      <c r="A1772" s="28">
        <v>1999</v>
      </c>
      <c r="B1772" s="28">
        <v>162</v>
      </c>
      <c r="C1772" s="28">
        <v>26</v>
      </c>
      <c r="D1772" s="29" t="s">
        <v>2014</v>
      </c>
      <c r="E1772" s="29" t="s">
        <v>1600</v>
      </c>
      <c r="F1772" s="28" t="s">
        <v>920</v>
      </c>
      <c r="G1772" s="28">
        <v>28</v>
      </c>
      <c r="K1772" s="35">
        <v>0.06469907407407406</v>
      </c>
      <c r="O1772" s="2"/>
    </row>
    <row r="1773" spans="1:15" ht="14.25">
      <c r="A1773" s="28">
        <v>1999</v>
      </c>
      <c r="B1773" s="28">
        <v>163</v>
      </c>
      <c r="D1773" s="29" t="s">
        <v>1131</v>
      </c>
      <c r="E1773" s="29" t="s">
        <v>586</v>
      </c>
      <c r="F1773" s="28" t="s">
        <v>921</v>
      </c>
      <c r="G1773" s="28">
        <v>28</v>
      </c>
      <c r="I1773" s="29" t="s">
        <v>1355</v>
      </c>
      <c r="J1773" s="28" t="s">
        <v>1044</v>
      </c>
      <c r="K1773" s="35">
        <v>0.06487268518518519</v>
      </c>
      <c r="L1773" s="32"/>
      <c r="O1773" s="2"/>
    </row>
    <row r="1774" spans="1:15" ht="14.25">
      <c r="A1774" s="28">
        <v>1999</v>
      </c>
      <c r="B1774" s="28">
        <v>164</v>
      </c>
      <c r="C1774" s="28">
        <v>27</v>
      </c>
      <c r="D1774" s="29" t="s">
        <v>2116</v>
      </c>
      <c r="E1774" s="29" t="s">
        <v>320</v>
      </c>
      <c r="F1774" s="28" t="s">
        <v>920</v>
      </c>
      <c r="G1774" s="28">
        <v>26</v>
      </c>
      <c r="I1774" s="29" t="s">
        <v>1481</v>
      </c>
      <c r="J1774" s="28" t="s">
        <v>1044</v>
      </c>
      <c r="K1774" s="35">
        <v>0.06505787037037036</v>
      </c>
      <c r="O1774" s="2"/>
    </row>
    <row r="1775" spans="1:15" ht="14.25">
      <c r="A1775" s="28">
        <v>1999</v>
      </c>
      <c r="B1775" s="28">
        <v>165</v>
      </c>
      <c r="C1775" s="28">
        <v>28</v>
      </c>
      <c r="D1775" s="29" t="s">
        <v>2315</v>
      </c>
      <c r="E1775" s="29" t="s">
        <v>547</v>
      </c>
      <c r="F1775" s="28" t="s">
        <v>920</v>
      </c>
      <c r="G1775" s="28">
        <v>27</v>
      </c>
      <c r="K1775" s="35">
        <v>0.06509259259259259</v>
      </c>
      <c r="O1775" s="2"/>
    </row>
    <row r="1776" spans="1:15" ht="14.25">
      <c r="A1776" s="28">
        <v>1999</v>
      </c>
      <c r="B1776" s="28">
        <v>166</v>
      </c>
      <c r="D1776" s="29" t="s">
        <v>1433</v>
      </c>
      <c r="E1776" s="29" t="s">
        <v>484</v>
      </c>
      <c r="F1776" s="28" t="s">
        <v>1426</v>
      </c>
      <c r="G1776" s="28">
        <v>42</v>
      </c>
      <c r="I1776" s="29" t="s">
        <v>1083</v>
      </c>
      <c r="J1776" s="28" t="s">
        <v>1044</v>
      </c>
      <c r="K1776" s="35">
        <v>0.06538194444444444</v>
      </c>
      <c r="L1776" s="32"/>
      <c r="O1776" s="2"/>
    </row>
    <row r="1777" spans="1:12" ht="14.25">
      <c r="A1777" s="28">
        <v>1999</v>
      </c>
      <c r="B1777" s="28">
        <v>167</v>
      </c>
      <c r="D1777" s="29" t="s">
        <v>1062</v>
      </c>
      <c r="E1777" s="29" t="s">
        <v>1997</v>
      </c>
      <c r="F1777" s="28" t="s">
        <v>1426</v>
      </c>
      <c r="G1777" s="28">
        <v>45</v>
      </c>
      <c r="I1777" s="29" t="s">
        <v>1083</v>
      </c>
      <c r="J1777" s="28" t="s">
        <v>1044</v>
      </c>
      <c r="K1777" s="35">
        <v>0.06547453703703704</v>
      </c>
      <c r="L1777" s="32"/>
    </row>
    <row r="1778" spans="1:15" ht="14.25">
      <c r="A1778" s="28">
        <v>1999</v>
      </c>
      <c r="B1778" s="28">
        <v>168</v>
      </c>
      <c r="D1778" s="29" t="s">
        <v>1668</v>
      </c>
      <c r="E1778" s="29" t="s">
        <v>1573</v>
      </c>
      <c r="F1778" s="28" t="s">
        <v>921</v>
      </c>
      <c r="G1778" s="28">
        <v>33</v>
      </c>
      <c r="K1778" s="35">
        <v>0.06564814814814814</v>
      </c>
      <c r="L1778" s="32"/>
      <c r="O1778" s="2"/>
    </row>
    <row r="1779" spans="1:15" ht="14.25">
      <c r="A1779" s="28">
        <v>1999</v>
      </c>
      <c r="B1779" s="28">
        <v>169</v>
      </c>
      <c r="D1779" s="29" t="s">
        <v>1575</v>
      </c>
      <c r="E1779" s="29" t="s">
        <v>873</v>
      </c>
      <c r="F1779" s="28" t="s">
        <v>921</v>
      </c>
      <c r="G1779" s="28">
        <v>34</v>
      </c>
      <c r="K1779" s="35">
        <v>0.0656712962962963</v>
      </c>
      <c r="L1779" s="32"/>
      <c r="O1779" s="2"/>
    </row>
    <row r="1780" spans="1:15" ht="14.25">
      <c r="A1780" s="28">
        <v>1999</v>
      </c>
      <c r="B1780" s="28">
        <v>170</v>
      </c>
      <c r="D1780" s="29" t="s">
        <v>1084</v>
      </c>
      <c r="E1780" s="29" t="s">
        <v>804</v>
      </c>
      <c r="F1780" s="28" t="s">
        <v>1543</v>
      </c>
      <c r="G1780" s="28">
        <v>54</v>
      </c>
      <c r="I1780" s="29" t="s">
        <v>1601</v>
      </c>
      <c r="J1780" s="28" t="s">
        <v>1044</v>
      </c>
      <c r="K1780" s="35">
        <v>0.06569444444444444</v>
      </c>
      <c r="L1780" s="32"/>
      <c r="O1780" s="2"/>
    </row>
    <row r="1781" spans="1:15" ht="14.25">
      <c r="A1781" s="28">
        <v>1999</v>
      </c>
      <c r="B1781" s="28">
        <v>171</v>
      </c>
      <c r="D1781" s="29" t="s">
        <v>2286</v>
      </c>
      <c r="E1781" s="29" t="s">
        <v>1187</v>
      </c>
      <c r="F1781" s="28" t="s">
        <v>1426</v>
      </c>
      <c r="G1781" s="28">
        <v>44</v>
      </c>
      <c r="I1781" s="29" t="s">
        <v>1645</v>
      </c>
      <c r="J1781" s="28" t="s">
        <v>1044</v>
      </c>
      <c r="K1781" s="35">
        <v>0.06576388888888889</v>
      </c>
      <c r="L1781" s="32"/>
      <c r="O1781" s="2"/>
    </row>
    <row r="1782" spans="1:15" ht="14.25">
      <c r="A1782" s="28">
        <v>1999</v>
      </c>
      <c r="B1782" s="28">
        <v>172</v>
      </c>
      <c r="D1782" s="29" t="s">
        <v>2353</v>
      </c>
      <c r="E1782" s="29" t="s">
        <v>341</v>
      </c>
      <c r="F1782" s="28" t="s">
        <v>1426</v>
      </c>
      <c r="G1782" s="28">
        <v>42</v>
      </c>
      <c r="I1782" s="29" t="s">
        <v>1176</v>
      </c>
      <c r="J1782" s="28" t="s">
        <v>1044</v>
      </c>
      <c r="K1782" s="35">
        <v>0.06577546296296297</v>
      </c>
      <c r="L1782" s="32"/>
      <c r="O1782" s="2"/>
    </row>
    <row r="1783" spans="1:15" ht="14.25">
      <c r="A1783" s="28">
        <v>1999</v>
      </c>
      <c r="B1783" s="28">
        <v>173</v>
      </c>
      <c r="D1783" s="29" t="s">
        <v>1073</v>
      </c>
      <c r="E1783" s="29" t="s">
        <v>358</v>
      </c>
      <c r="F1783" s="28" t="s">
        <v>1543</v>
      </c>
      <c r="G1783" s="28">
        <v>54</v>
      </c>
      <c r="I1783" s="29" t="s">
        <v>1105</v>
      </c>
      <c r="J1783" s="28" t="s">
        <v>1106</v>
      </c>
      <c r="K1783" s="35">
        <v>0.0659375</v>
      </c>
      <c r="L1783" s="32"/>
      <c r="O1783" s="2"/>
    </row>
    <row r="1784" spans="1:15" ht="14.25">
      <c r="A1784" s="28">
        <v>1999</v>
      </c>
      <c r="B1784" s="28">
        <v>174</v>
      </c>
      <c r="D1784" s="29" t="s">
        <v>1090</v>
      </c>
      <c r="E1784" s="29" t="s">
        <v>1647</v>
      </c>
      <c r="F1784" s="28" t="s">
        <v>1426</v>
      </c>
      <c r="G1784" s="28">
        <v>41</v>
      </c>
      <c r="K1784" s="35">
        <v>0.06596064814814816</v>
      </c>
      <c r="L1784" s="32"/>
      <c r="O1784" s="2"/>
    </row>
    <row r="1785" spans="1:15" ht="14.25">
      <c r="A1785" s="28">
        <v>1999</v>
      </c>
      <c r="B1785" s="28">
        <v>175</v>
      </c>
      <c r="C1785" s="28">
        <v>29</v>
      </c>
      <c r="D1785" s="29" t="s">
        <v>2318</v>
      </c>
      <c r="E1785" s="29" t="s">
        <v>235</v>
      </c>
      <c r="F1785" s="28" t="s">
        <v>920</v>
      </c>
      <c r="G1785" s="28">
        <v>28</v>
      </c>
      <c r="I1785" s="29" t="s">
        <v>1028</v>
      </c>
      <c r="J1785" s="28" t="s">
        <v>1044</v>
      </c>
      <c r="K1785" s="35">
        <v>0.06605324074074075</v>
      </c>
      <c r="O1785" s="2"/>
    </row>
    <row r="1786" spans="1:15" ht="14.25">
      <c r="A1786" s="28">
        <v>1999</v>
      </c>
      <c r="B1786" s="28">
        <v>176</v>
      </c>
      <c r="D1786" s="29" t="s">
        <v>2322</v>
      </c>
      <c r="E1786" s="29" t="s">
        <v>2073</v>
      </c>
      <c r="F1786" s="28" t="s">
        <v>921</v>
      </c>
      <c r="G1786" s="28">
        <v>36</v>
      </c>
      <c r="K1786" s="35">
        <v>0.06606481481481481</v>
      </c>
      <c r="L1786" s="32"/>
      <c r="O1786" s="2"/>
    </row>
    <row r="1787" spans="1:15" ht="14.25">
      <c r="A1787" s="28">
        <v>1999</v>
      </c>
      <c r="B1787" s="28">
        <v>177</v>
      </c>
      <c r="D1787" s="29" t="s">
        <v>2082</v>
      </c>
      <c r="E1787" s="29" t="s">
        <v>176</v>
      </c>
      <c r="F1787" s="28" t="s">
        <v>921</v>
      </c>
      <c r="G1787" s="28">
        <v>35</v>
      </c>
      <c r="K1787" s="35">
        <v>0.06606481481481481</v>
      </c>
      <c r="O1787" s="2"/>
    </row>
    <row r="1788" spans="1:15" ht="14.25">
      <c r="A1788" s="28">
        <v>1999</v>
      </c>
      <c r="B1788" s="28">
        <v>178</v>
      </c>
      <c r="D1788" s="29" t="s">
        <v>1489</v>
      </c>
      <c r="E1788" s="29" t="s">
        <v>1063</v>
      </c>
      <c r="F1788" s="28" t="s">
        <v>921</v>
      </c>
      <c r="G1788" s="28">
        <v>31</v>
      </c>
      <c r="K1788" s="35">
        <v>0.06622685185185186</v>
      </c>
      <c r="O1788" s="2"/>
    </row>
    <row r="1789" spans="1:15" ht="14.25">
      <c r="A1789" s="28">
        <v>1999</v>
      </c>
      <c r="B1789" s="28">
        <v>179</v>
      </c>
      <c r="D1789" s="29" t="s">
        <v>1045</v>
      </c>
      <c r="E1789" s="29" t="s">
        <v>1926</v>
      </c>
      <c r="F1789" s="28" t="s">
        <v>921</v>
      </c>
      <c r="G1789" s="28">
        <v>27</v>
      </c>
      <c r="K1789" s="35">
        <v>0.06640046296296297</v>
      </c>
      <c r="O1789" s="2"/>
    </row>
    <row r="1790" spans="1:15" ht="14.25">
      <c r="A1790" s="28">
        <v>1999</v>
      </c>
      <c r="B1790" s="28">
        <v>180</v>
      </c>
      <c r="C1790" s="28">
        <v>30</v>
      </c>
      <c r="D1790" s="29" t="s">
        <v>1365</v>
      </c>
      <c r="E1790" s="29" t="s">
        <v>519</v>
      </c>
      <c r="F1790" s="28" t="s">
        <v>920</v>
      </c>
      <c r="G1790" s="28">
        <v>28</v>
      </c>
      <c r="I1790" s="30" t="s">
        <v>1368</v>
      </c>
      <c r="J1790" s="28" t="s">
        <v>1044</v>
      </c>
      <c r="K1790" s="35">
        <v>0.06644675925925926</v>
      </c>
      <c r="O1790" s="2"/>
    </row>
    <row r="1791" spans="1:15" ht="14.25">
      <c r="A1791" s="28">
        <v>1999</v>
      </c>
      <c r="B1791" s="28">
        <v>181</v>
      </c>
      <c r="C1791" s="28">
        <v>31</v>
      </c>
      <c r="D1791" s="29" t="s">
        <v>907</v>
      </c>
      <c r="E1791" s="29" t="s">
        <v>860</v>
      </c>
      <c r="F1791" s="28" t="s">
        <v>920</v>
      </c>
      <c r="G1791" s="28">
        <v>36</v>
      </c>
      <c r="I1791" s="29" t="s">
        <v>141</v>
      </c>
      <c r="J1791" s="28" t="s">
        <v>1511</v>
      </c>
      <c r="K1791" s="35">
        <v>0.06706018518518518</v>
      </c>
      <c r="O1791" s="2"/>
    </row>
    <row r="1792" spans="1:15" ht="14.25">
      <c r="A1792" s="28">
        <v>1999</v>
      </c>
      <c r="B1792" s="28">
        <v>182</v>
      </c>
      <c r="D1792" s="29" t="s">
        <v>1293</v>
      </c>
      <c r="E1792" s="29" t="s">
        <v>574</v>
      </c>
      <c r="F1792" s="28" t="s">
        <v>921</v>
      </c>
      <c r="G1792" s="28">
        <v>36</v>
      </c>
      <c r="I1792" s="29" t="s">
        <v>1286</v>
      </c>
      <c r="J1792" s="28" t="s">
        <v>1044</v>
      </c>
      <c r="K1792" s="35">
        <v>0.06723379629629629</v>
      </c>
      <c r="L1792" s="32"/>
      <c r="O1792" s="2"/>
    </row>
    <row r="1793" spans="1:15" ht="14.25">
      <c r="A1793" s="28">
        <v>1999</v>
      </c>
      <c r="B1793" s="28">
        <v>183</v>
      </c>
      <c r="C1793" s="28">
        <v>32</v>
      </c>
      <c r="D1793" s="29" t="s">
        <v>1259</v>
      </c>
      <c r="E1793" s="29" t="s">
        <v>574</v>
      </c>
      <c r="F1793" s="28" t="s">
        <v>920</v>
      </c>
      <c r="G1793" s="28">
        <v>28</v>
      </c>
      <c r="I1793" s="29" t="s">
        <v>1286</v>
      </c>
      <c r="J1793" s="28" t="s">
        <v>1044</v>
      </c>
      <c r="K1793" s="35">
        <v>0.06724537037037037</v>
      </c>
      <c r="O1793" s="2"/>
    </row>
    <row r="1794" spans="1:15" ht="14.25">
      <c r="A1794" s="28">
        <v>1999</v>
      </c>
      <c r="B1794" s="28">
        <v>184</v>
      </c>
      <c r="C1794" s="28">
        <v>33</v>
      </c>
      <c r="D1794" s="29" t="s">
        <v>1379</v>
      </c>
      <c r="E1794" s="29" t="s">
        <v>166</v>
      </c>
      <c r="F1794" s="28" t="s">
        <v>920</v>
      </c>
      <c r="G1794" s="28">
        <v>31</v>
      </c>
      <c r="I1794" s="30" t="s">
        <v>1454</v>
      </c>
      <c r="J1794" s="28" t="s">
        <v>1050</v>
      </c>
      <c r="K1794" s="35">
        <v>0.06748842592592592</v>
      </c>
      <c r="O1794" s="2"/>
    </row>
    <row r="1795" spans="1:12" ht="14.25">
      <c r="A1795" s="28">
        <v>1999</v>
      </c>
      <c r="B1795" s="28">
        <v>185</v>
      </c>
      <c r="D1795" s="29" t="s">
        <v>1999</v>
      </c>
      <c r="E1795" s="29" t="s">
        <v>2000</v>
      </c>
      <c r="F1795" s="28" t="s">
        <v>922</v>
      </c>
      <c r="G1795" s="28">
        <v>62</v>
      </c>
      <c r="I1795" s="29" t="s">
        <v>1267</v>
      </c>
      <c r="J1795" s="28" t="s">
        <v>1050</v>
      </c>
      <c r="K1795" s="35">
        <v>0.06752314814814815</v>
      </c>
      <c r="L1795" s="32"/>
    </row>
    <row r="1796" spans="1:15" ht="14.25">
      <c r="A1796" s="28">
        <v>1999</v>
      </c>
      <c r="B1796" s="28">
        <v>186</v>
      </c>
      <c r="C1796" s="28">
        <v>34</v>
      </c>
      <c r="D1796" s="29" t="s">
        <v>931</v>
      </c>
      <c r="E1796" s="29" t="s">
        <v>673</v>
      </c>
      <c r="F1796" s="28" t="s">
        <v>920</v>
      </c>
      <c r="G1796" s="28">
        <v>39</v>
      </c>
      <c r="K1796" s="35">
        <v>0.06758101851851851</v>
      </c>
      <c r="O1796" s="2"/>
    </row>
    <row r="1797" spans="1:15" ht="14.25">
      <c r="A1797" s="28">
        <v>1999</v>
      </c>
      <c r="B1797" s="28">
        <v>187</v>
      </c>
      <c r="C1797" s="28">
        <v>35</v>
      </c>
      <c r="D1797" s="29" t="s">
        <v>1402</v>
      </c>
      <c r="E1797" s="29" t="s">
        <v>509</v>
      </c>
      <c r="F1797" s="28" t="s">
        <v>920</v>
      </c>
      <c r="G1797" s="28">
        <v>27</v>
      </c>
      <c r="K1797" s="35">
        <v>0.06760416666666667</v>
      </c>
      <c r="O1797" s="2"/>
    </row>
    <row r="1798" spans="1:15" ht="14.25">
      <c r="A1798" s="28">
        <v>1999</v>
      </c>
      <c r="B1798" s="28">
        <v>188</v>
      </c>
      <c r="D1798" s="29" t="s">
        <v>2310</v>
      </c>
      <c r="E1798" s="29" t="s">
        <v>1082</v>
      </c>
      <c r="F1798" s="28" t="s">
        <v>1426</v>
      </c>
      <c r="G1798" s="28">
        <v>43</v>
      </c>
      <c r="I1798" s="29" t="s">
        <v>150</v>
      </c>
      <c r="J1798" s="28" t="s">
        <v>1044</v>
      </c>
      <c r="K1798" s="35">
        <v>0.06771990740740741</v>
      </c>
      <c r="O1798" s="2"/>
    </row>
    <row r="1799" spans="1:15" ht="14.25">
      <c r="A1799" s="28">
        <v>1999</v>
      </c>
      <c r="B1799" s="28">
        <v>189</v>
      </c>
      <c r="C1799" s="28">
        <v>36</v>
      </c>
      <c r="D1799" s="29" t="s">
        <v>1497</v>
      </c>
      <c r="E1799" s="29" t="s">
        <v>528</v>
      </c>
      <c r="F1799" s="28" t="s">
        <v>920</v>
      </c>
      <c r="G1799" s="28">
        <v>25</v>
      </c>
      <c r="I1799" s="29" t="s">
        <v>115</v>
      </c>
      <c r="J1799" s="28" t="s">
        <v>1044</v>
      </c>
      <c r="K1799" s="35">
        <v>0.0682175925925926</v>
      </c>
      <c r="O1799" s="2"/>
    </row>
    <row r="1800" spans="1:15" ht="14.25">
      <c r="A1800" s="28">
        <v>1999</v>
      </c>
      <c r="B1800" s="28">
        <v>190</v>
      </c>
      <c r="C1800" s="28">
        <v>37</v>
      </c>
      <c r="D1800" s="29" t="s">
        <v>1062</v>
      </c>
      <c r="E1800" s="29" t="s">
        <v>1544</v>
      </c>
      <c r="F1800" s="28" t="s">
        <v>920</v>
      </c>
      <c r="G1800" s="28">
        <v>27</v>
      </c>
      <c r="I1800" s="29" t="s">
        <v>1098</v>
      </c>
      <c r="J1800" s="28" t="s">
        <v>1050</v>
      </c>
      <c r="K1800" s="35">
        <v>0.06824074074074074</v>
      </c>
      <c r="O1800" s="2"/>
    </row>
    <row r="1801" spans="1:16" ht="14.25">
      <c r="A1801" s="28">
        <v>1999</v>
      </c>
      <c r="B1801" s="28">
        <v>191</v>
      </c>
      <c r="C1801" s="28">
        <v>38</v>
      </c>
      <c r="D1801" s="29" t="s">
        <v>982</v>
      </c>
      <c r="E1801" s="29" t="s">
        <v>208</v>
      </c>
      <c r="F1801" s="28" t="s">
        <v>1537</v>
      </c>
      <c r="G1801" s="28">
        <v>41</v>
      </c>
      <c r="I1801" s="29" t="s">
        <v>1078</v>
      </c>
      <c r="J1801" s="28" t="s">
        <v>1050</v>
      </c>
      <c r="K1801" s="35">
        <v>0.06826388888888889</v>
      </c>
      <c r="P1801" s="2"/>
    </row>
    <row r="1802" spans="1:15" ht="14.25">
      <c r="A1802" s="28">
        <v>1999</v>
      </c>
      <c r="B1802" s="28">
        <v>192</v>
      </c>
      <c r="C1802" s="28">
        <v>39</v>
      </c>
      <c r="D1802" s="29" t="s">
        <v>2352</v>
      </c>
      <c r="E1802" s="29" t="s">
        <v>584</v>
      </c>
      <c r="F1802" s="28" t="s">
        <v>1537</v>
      </c>
      <c r="G1802" s="28">
        <v>41</v>
      </c>
      <c r="K1802" s="35">
        <v>0.06829861111111112</v>
      </c>
      <c r="L1802" s="31"/>
      <c r="N1802" s="13"/>
      <c r="O1802" s="2"/>
    </row>
    <row r="1803" spans="1:15" ht="14.25">
      <c r="A1803" s="28">
        <v>1999</v>
      </c>
      <c r="B1803" s="28">
        <v>193</v>
      </c>
      <c r="D1803" s="29" t="s">
        <v>1147</v>
      </c>
      <c r="E1803" s="29" t="s">
        <v>556</v>
      </c>
      <c r="F1803" s="28" t="s">
        <v>1426</v>
      </c>
      <c r="G1803" s="28">
        <v>46</v>
      </c>
      <c r="I1803" s="29" t="s">
        <v>103</v>
      </c>
      <c r="J1803" s="28" t="s">
        <v>1044</v>
      </c>
      <c r="K1803" s="35">
        <v>0.06831018518518518</v>
      </c>
      <c r="L1803" s="32"/>
      <c r="N1803" s="13"/>
      <c r="O1803" s="2"/>
    </row>
    <row r="1804" spans="1:16" ht="14.25">
      <c r="A1804" s="28">
        <v>1999</v>
      </c>
      <c r="B1804" s="28">
        <v>194</v>
      </c>
      <c r="C1804" s="28">
        <v>40</v>
      </c>
      <c r="D1804" s="29" t="s">
        <v>1993</v>
      </c>
      <c r="E1804" s="29" t="s">
        <v>2314</v>
      </c>
      <c r="F1804" s="28" t="s">
        <v>920</v>
      </c>
      <c r="G1804" s="28">
        <v>34</v>
      </c>
      <c r="K1804" s="35">
        <v>0.06844907407407408</v>
      </c>
      <c r="P1804" s="2"/>
    </row>
    <row r="1805" spans="1:15" ht="14.25">
      <c r="A1805" s="28">
        <v>1999</v>
      </c>
      <c r="B1805" s="28">
        <v>195</v>
      </c>
      <c r="D1805" s="29" t="s">
        <v>1814</v>
      </c>
      <c r="E1805" s="29" t="s">
        <v>499</v>
      </c>
      <c r="F1805" s="28" t="s">
        <v>921</v>
      </c>
      <c r="G1805" s="28">
        <v>37</v>
      </c>
      <c r="I1805" s="29" t="s">
        <v>1054</v>
      </c>
      <c r="J1805" s="28" t="s">
        <v>1044</v>
      </c>
      <c r="K1805" s="35">
        <v>0.06869212962962963</v>
      </c>
      <c r="L1805" s="32"/>
      <c r="O1805" s="2"/>
    </row>
    <row r="1806" spans="1:15" ht="14.25">
      <c r="A1806" s="28">
        <v>1999</v>
      </c>
      <c r="B1806" s="28">
        <v>196</v>
      </c>
      <c r="C1806" s="28">
        <v>41</v>
      </c>
      <c r="D1806" s="29" t="s">
        <v>1593</v>
      </c>
      <c r="E1806" s="29" t="s">
        <v>189</v>
      </c>
      <c r="F1806" s="28" t="s">
        <v>1537</v>
      </c>
      <c r="G1806" s="28">
        <v>41</v>
      </c>
      <c r="I1806" s="30" t="s">
        <v>1358</v>
      </c>
      <c r="J1806" s="28" t="s">
        <v>1044</v>
      </c>
      <c r="K1806" s="35">
        <v>0.06881944444444445</v>
      </c>
      <c r="O1806" s="2"/>
    </row>
    <row r="1807" spans="1:15" ht="14.25">
      <c r="A1807" s="28">
        <v>1999</v>
      </c>
      <c r="B1807" s="28">
        <v>197</v>
      </c>
      <c r="C1807" s="28">
        <v>42</v>
      </c>
      <c r="D1807" s="30" t="s">
        <v>1950</v>
      </c>
      <c r="E1807" s="30" t="s">
        <v>2043</v>
      </c>
      <c r="F1807" s="28" t="s">
        <v>1537</v>
      </c>
      <c r="G1807" s="28">
        <v>43</v>
      </c>
      <c r="I1807" s="29" t="s">
        <v>1468</v>
      </c>
      <c r="J1807" s="28" t="s">
        <v>1044</v>
      </c>
      <c r="K1807" s="35">
        <v>0.06886574074074074</v>
      </c>
      <c r="O1807" s="2"/>
    </row>
    <row r="1808" spans="1:15" ht="14.25">
      <c r="A1808" s="28">
        <v>1999</v>
      </c>
      <c r="B1808" s="28">
        <v>198</v>
      </c>
      <c r="D1808" s="29" t="s">
        <v>1087</v>
      </c>
      <c r="E1808" s="29" t="s">
        <v>1679</v>
      </c>
      <c r="F1808" s="28" t="s">
        <v>1543</v>
      </c>
      <c r="G1808" s="28">
        <v>59</v>
      </c>
      <c r="I1808" s="29" t="s">
        <v>1680</v>
      </c>
      <c r="J1808" s="28" t="s">
        <v>1351</v>
      </c>
      <c r="K1808" s="35">
        <v>0.06917824074074073</v>
      </c>
      <c r="L1808" s="32"/>
      <c r="O1808" s="2"/>
    </row>
    <row r="1809" spans="1:15" ht="14.25">
      <c r="A1809" s="28">
        <v>1999</v>
      </c>
      <c r="B1809" s="28">
        <v>199</v>
      </c>
      <c r="D1809" s="29" t="s">
        <v>1550</v>
      </c>
      <c r="E1809" s="29" t="s">
        <v>247</v>
      </c>
      <c r="F1809" s="28" t="s">
        <v>921</v>
      </c>
      <c r="G1809" s="28">
        <v>30</v>
      </c>
      <c r="I1809" s="29" t="s">
        <v>1144</v>
      </c>
      <c r="J1809" s="28" t="s">
        <v>1044</v>
      </c>
      <c r="K1809" s="35">
        <v>0.06920138888888888</v>
      </c>
      <c r="L1809" s="32"/>
      <c r="O1809" s="2"/>
    </row>
    <row r="1810" spans="1:15" ht="14.25">
      <c r="A1810" s="28">
        <v>1999</v>
      </c>
      <c r="B1810" s="28">
        <v>200</v>
      </c>
      <c r="D1810" s="29" t="s">
        <v>1435</v>
      </c>
      <c r="E1810" s="29" t="s">
        <v>1969</v>
      </c>
      <c r="F1810" s="28" t="s">
        <v>921</v>
      </c>
      <c r="G1810" s="28">
        <v>25</v>
      </c>
      <c r="I1810" s="29" t="s">
        <v>1083</v>
      </c>
      <c r="J1810" s="28" t="s">
        <v>1044</v>
      </c>
      <c r="K1810" s="35">
        <v>0.06925925925925926</v>
      </c>
      <c r="O1810" s="2"/>
    </row>
    <row r="1811" spans="1:15" ht="14.25">
      <c r="A1811" s="28">
        <v>1999</v>
      </c>
      <c r="B1811" s="28">
        <v>201</v>
      </c>
      <c r="C1811" s="28">
        <v>43</v>
      </c>
      <c r="D1811" s="29" t="s">
        <v>1259</v>
      </c>
      <c r="E1811" s="29" t="s">
        <v>334</v>
      </c>
      <c r="F1811" s="28" t="s">
        <v>920</v>
      </c>
      <c r="G1811" s="28">
        <v>27</v>
      </c>
      <c r="K1811" s="35">
        <v>0.06934027777777778</v>
      </c>
      <c r="O1811" s="2"/>
    </row>
    <row r="1812" spans="1:15" ht="14.25">
      <c r="A1812" s="28">
        <v>1999</v>
      </c>
      <c r="B1812" s="28">
        <v>202</v>
      </c>
      <c r="D1812" s="29" t="s">
        <v>1575</v>
      </c>
      <c r="E1812" s="29" t="s">
        <v>2031</v>
      </c>
      <c r="F1812" s="28" t="s">
        <v>921</v>
      </c>
      <c r="G1812" s="28">
        <v>31</v>
      </c>
      <c r="I1812" s="29" t="s">
        <v>1083</v>
      </c>
      <c r="J1812" s="28" t="s">
        <v>1044</v>
      </c>
      <c r="K1812" s="35">
        <v>0.06936342592592593</v>
      </c>
      <c r="L1812" s="32"/>
      <c r="O1812" s="2"/>
    </row>
    <row r="1813" spans="1:15" ht="14.25">
      <c r="A1813" s="28">
        <v>1999</v>
      </c>
      <c r="B1813" s="28">
        <v>203</v>
      </c>
      <c r="C1813" s="28">
        <v>44</v>
      </c>
      <c r="D1813" s="29" t="s">
        <v>431</v>
      </c>
      <c r="E1813" s="29" t="s">
        <v>1750</v>
      </c>
      <c r="F1813" s="28" t="s">
        <v>1537</v>
      </c>
      <c r="G1813" s="28">
        <v>42</v>
      </c>
      <c r="I1813" s="30" t="s">
        <v>1111</v>
      </c>
      <c r="J1813" s="28" t="s">
        <v>1044</v>
      </c>
      <c r="K1813" s="35">
        <v>0.06951388888888889</v>
      </c>
      <c r="O1813" s="2"/>
    </row>
    <row r="1814" spans="1:15" ht="14.25">
      <c r="A1814" s="28">
        <v>1999</v>
      </c>
      <c r="B1814" s="28">
        <v>204</v>
      </c>
      <c r="C1814" s="28">
        <v>45</v>
      </c>
      <c r="D1814" s="29" t="s">
        <v>88</v>
      </c>
      <c r="E1814" s="29" t="s">
        <v>2027</v>
      </c>
      <c r="F1814" s="28" t="s">
        <v>920</v>
      </c>
      <c r="G1814" s="28">
        <v>32</v>
      </c>
      <c r="I1814" s="29" t="s">
        <v>1083</v>
      </c>
      <c r="J1814" s="28" t="s">
        <v>1044</v>
      </c>
      <c r="K1814" s="35">
        <v>0.06954861111111112</v>
      </c>
      <c r="O1814" s="2"/>
    </row>
    <row r="1815" spans="1:15" ht="14.25">
      <c r="A1815" s="28">
        <v>1999</v>
      </c>
      <c r="B1815" s="28">
        <v>205</v>
      </c>
      <c r="D1815" s="29" t="s">
        <v>2265</v>
      </c>
      <c r="E1815" s="29" t="s">
        <v>557</v>
      </c>
      <c r="F1815" s="28" t="s">
        <v>921</v>
      </c>
      <c r="G1815" s="28">
        <v>33</v>
      </c>
      <c r="I1815" s="29" t="s">
        <v>141</v>
      </c>
      <c r="J1815" s="28" t="s">
        <v>1511</v>
      </c>
      <c r="K1815" s="35">
        <v>0.0696875</v>
      </c>
      <c r="O1815" s="2"/>
    </row>
    <row r="1816" spans="1:15" ht="14.25">
      <c r="A1816" s="28">
        <v>1999</v>
      </c>
      <c r="B1816" s="28">
        <v>206</v>
      </c>
      <c r="D1816" s="29" t="s">
        <v>1109</v>
      </c>
      <c r="E1816" s="29" t="s">
        <v>862</v>
      </c>
      <c r="F1816" s="28" t="s">
        <v>921</v>
      </c>
      <c r="G1816" s="28">
        <v>34</v>
      </c>
      <c r="I1816" s="29" t="s">
        <v>85</v>
      </c>
      <c r="J1816" s="28" t="s">
        <v>1351</v>
      </c>
      <c r="K1816" s="35">
        <v>0.06971064814814815</v>
      </c>
      <c r="L1816" s="32"/>
      <c r="O1816" s="2"/>
    </row>
    <row r="1817" spans="1:15" ht="14.25">
      <c r="A1817" s="28">
        <v>1999</v>
      </c>
      <c r="B1817" s="28">
        <v>207</v>
      </c>
      <c r="D1817" s="29" t="s">
        <v>1576</v>
      </c>
      <c r="E1817" s="29" t="s">
        <v>1175</v>
      </c>
      <c r="F1817" s="28" t="s">
        <v>1426</v>
      </c>
      <c r="G1817" s="28">
        <v>46</v>
      </c>
      <c r="K1817" s="35">
        <v>0.06983796296296296</v>
      </c>
      <c r="O1817" s="2"/>
    </row>
    <row r="1818" spans="1:15" ht="14.25">
      <c r="A1818" s="28">
        <v>1999</v>
      </c>
      <c r="B1818" s="28">
        <v>208</v>
      </c>
      <c r="D1818" s="29" t="s">
        <v>1109</v>
      </c>
      <c r="E1818" s="29" t="s">
        <v>567</v>
      </c>
      <c r="F1818" s="28" t="s">
        <v>1426</v>
      </c>
      <c r="G1818" s="28">
        <v>41</v>
      </c>
      <c r="I1818" s="29" t="s">
        <v>1406</v>
      </c>
      <c r="J1818" s="28" t="s">
        <v>1044</v>
      </c>
      <c r="K1818" s="35">
        <v>0.0699074074074074</v>
      </c>
      <c r="L1818" s="32"/>
      <c r="O1818" s="2"/>
    </row>
    <row r="1819" spans="1:15" ht="14.25">
      <c r="A1819" s="28">
        <v>1999</v>
      </c>
      <c r="B1819" s="28">
        <v>209</v>
      </c>
      <c r="C1819" s="28">
        <v>46</v>
      </c>
      <c r="D1819" s="29" t="s">
        <v>1943</v>
      </c>
      <c r="E1819" s="29" t="s">
        <v>1944</v>
      </c>
      <c r="F1819" s="28" t="s">
        <v>920</v>
      </c>
      <c r="G1819" s="28">
        <v>28</v>
      </c>
      <c r="K1819" s="35">
        <v>0.06993055555555555</v>
      </c>
      <c r="O1819" s="2"/>
    </row>
    <row r="1820" spans="1:15" ht="14.25">
      <c r="A1820" s="28">
        <v>1999</v>
      </c>
      <c r="B1820" s="28">
        <v>210</v>
      </c>
      <c r="C1820" s="28">
        <v>47</v>
      </c>
      <c r="D1820" s="29" t="s">
        <v>1228</v>
      </c>
      <c r="E1820" s="29" t="s">
        <v>1214</v>
      </c>
      <c r="F1820" s="28" t="s">
        <v>920</v>
      </c>
      <c r="G1820" s="28">
        <v>32</v>
      </c>
      <c r="K1820" s="35">
        <v>0.07019675925925926</v>
      </c>
      <c r="O1820" s="2"/>
    </row>
    <row r="1821" spans="1:15" ht="14.25">
      <c r="A1821" s="28">
        <v>1999</v>
      </c>
      <c r="B1821" s="28">
        <v>211</v>
      </c>
      <c r="C1821" s="28">
        <v>48</v>
      </c>
      <c r="D1821" s="29" t="s">
        <v>2357</v>
      </c>
      <c r="E1821" s="29" t="s">
        <v>550</v>
      </c>
      <c r="F1821" s="28" t="s">
        <v>920</v>
      </c>
      <c r="G1821" s="28">
        <v>14</v>
      </c>
      <c r="I1821" s="29" t="s">
        <v>101</v>
      </c>
      <c r="J1821" s="28" t="s">
        <v>1044</v>
      </c>
      <c r="K1821" s="35">
        <v>0.07021990740740741</v>
      </c>
      <c r="O1821" s="2"/>
    </row>
    <row r="1822" spans="1:15" ht="14.25">
      <c r="A1822" s="28">
        <v>1999</v>
      </c>
      <c r="B1822" s="28">
        <v>212</v>
      </c>
      <c r="C1822" s="28">
        <v>49</v>
      </c>
      <c r="D1822" s="29" t="s">
        <v>2191</v>
      </c>
      <c r="E1822" s="29" t="s">
        <v>1922</v>
      </c>
      <c r="F1822" s="28" t="s">
        <v>920</v>
      </c>
      <c r="G1822" s="28">
        <v>30</v>
      </c>
      <c r="I1822" s="29" t="s">
        <v>1481</v>
      </c>
      <c r="J1822" s="28" t="s">
        <v>1044</v>
      </c>
      <c r="K1822" s="35">
        <v>0.07025462962962963</v>
      </c>
      <c r="O1822" s="2"/>
    </row>
    <row r="1823" spans="1:15" ht="14.25">
      <c r="A1823" s="28">
        <v>1999</v>
      </c>
      <c r="B1823" s="28">
        <v>213</v>
      </c>
      <c r="C1823" s="28">
        <v>50</v>
      </c>
      <c r="D1823" s="29" t="s">
        <v>2284</v>
      </c>
      <c r="E1823" s="29" t="s">
        <v>605</v>
      </c>
      <c r="F1823" s="28" t="s">
        <v>920</v>
      </c>
      <c r="G1823" s="28">
        <v>31</v>
      </c>
      <c r="K1823" s="35">
        <v>0.07032407407407408</v>
      </c>
      <c r="O1823" s="2"/>
    </row>
    <row r="1824" spans="1:15" ht="14.25">
      <c r="A1824" s="28">
        <v>1999</v>
      </c>
      <c r="B1824" s="28">
        <v>214</v>
      </c>
      <c r="C1824" s="28">
        <v>51</v>
      </c>
      <c r="D1824" s="29" t="s">
        <v>1413</v>
      </c>
      <c r="E1824" s="29" t="s">
        <v>849</v>
      </c>
      <c r="F1824" s="28" t="s">
        <v>920</v>
      </c>
      <c r="G1824" s="28">
        <v>31</v>
      </c>
      <c r="I1824" s="29" t="s">
        <v>1305</v>
      </c>
      <c r="J1824" s="28" t="s">
        <v>1044</v>
      </c>
      <c r="K1824" s="35">
        <v>0.07068287037037037</v>
      </c>
      <c r="O1824" s="2"/>
    </row>
    <row r="1825" spans="1:15" ht="14.25">
      <c r="A1825" s="28">
        <v>1999</v>
      </c>
      <c r="B1825" s="28">
        <v>215</v>
      </c>
      <c r="D1825" s="29" t="s">
        <v>1095</v>
      </c>
      <c r="E1825" s="29" t="s">
        <v>1913</v>
      </c>
      <c r="F1825" s="28" t="s">
        <v>921</v>
      </c>
      <c r="G1825" s="28">
        <v>38</v>
      </c>
      <c r="I1825" s="29" t="s">
        <v>1507</v>
      </c>
      <c r="J1825" s="28" t="s">
        <v>1044</v>
      </c>
      <c r="K1825" s="35">
        <v>0.07069444444444445</v>
      </c>
      <c r="L1825" s="32"/>
      <c r="O1825" s="2"/>
    </row>
    <row r="1826" spans="1:15" ht="14.25">
      <c r="A1826" s="28">
        <v>1999</v>
      </c>
      <c r="B1826" s="28">
        <v>216</v>
      </c>
      <c r="D1826" s="29" t="s">
        <v>1489</v>
      </c>
      <c r="E1826" s="29" t="s">
        <v>1617</v>
      </c>
      <c r="F1826" s="28" t="s">
        <v>921</v>
      </c>
      <c r="G1826" s="28">
        <v>29</v>
      </c>
      <c r="K1826" s="35">
        <v>0.07085648148148148</v>
      </c>
      <c r="L1826" s="32"/>
      <c r="O1826" s="2"/>
    </row>
    <row r="1827" spans="1:15" ht="14.25">
      <c r="A1827" s="28">
        <v>1999</v>
      </c>
      <c r="B1827" s="28">
        <v>217</v>
      </c>
      <c r="D1827" s="29" t="s">
        <v>1095</v>
      </c>
      <c r="E1827" s="29" t="s">
        <v>157</v>
      </c>
      <c r="F1827" s="28" t="s">
        <v>1543</v>
      </c>
      <c r="G1827" s="28">
        <v>50</v>
      </c>
      <c r="K1827" s="35">
        <v>0.07086805555555555</v>
      </c>
      <c r="L1827" s="32"/>
      <c r="O1827" s="2"/>
    </row>
    <row r="1828" spans="1:15" ht="14.25">
      <c r="A1828" s="28">
        <v>1999</v>
      </c>
      <c r="B1828" s="28">
        <v>218</v>
      </c>
      <c r="D1828" s="29" t="s">
        <v>2082</v>
      </c>
      <c r="E1828" s="29" t="s">
        <v>2037</v>
      </c>
      <c r="F1828" s="28" t="s">
        <v>1543</v>
      </c>
      <c r="G1828" s="28">
        <v>51</v>
      </c>
      <c r="I1828" s="30" t="s">
        <v>1043</v>
      </c>
      <c r="J1828" s="28" t="s">
        <v>1044</v>
      </c>
      <c r="K1828" s="35">
        <v>0.07097222222222223</v>
      </c>
      <c r="L1828" s="32"/>
      <c r="O1828" s="2"/>
    </row>
    <row r="1829" spans="1:15" ht="14.25">
      <c r="A1829" s="28">
        <v>1999</v>
      </c>
      <c r="B1829" s="28">
        <v>219</v>
      </c>
      <c r="C1829" s="28">
        <v>52</v>
      </c>
      <c r="D1829" s="29" t="s">
        <v>2333</v>
      </c>
      <c r="E1829" s="29" t="s">
        <v>499</v>
      </c>
      <c r="F1829" s="28" t="s">
        <v>920</v>
      </c>
      <c r="G1829" s="28">
        <v>34</v>
      </c>
      <c r="I1829" s="29" t="s">
        <v>1054</v>
      </c>
      <c r="J1829" s="28" t="s">
        <v>1044</v>
      </c>
      <c r="K1829" s="35">
        <v>0.07135416666666666</v>
      </c>
      <c r="O1829" s="2"/>
    </row>
    <row r="1830" spans="1:11" ht="14.25">
      <c r="A1830" s="28">
        <v>1999</v>
      </c>
      <c r="B1830" s="28">
        <v>220</v>
      </c>
      <c r="C1830" s="28">
        <v>53</v>
      </c>
      <c r="D1830" s="29" t="s">
        <v>2014</v>
      </c>
      <c r="E1830" s="29" t="s">
        <v>1388</v>
      </c>
      <c r="F1830" s="28" t="s">
        <v>920</v>
      </c>
      <c r="G1830" s="28">
        <v>37</v>
      </c>
      <c r="I1830" s="29" t="s">
        <v>1160</v>
      </c>
      <c r="J1830" s="28" t="s">
        <v>1050</v>
      </c>
      <c r="K1830" s="35">
        <v>0.07142361111111112</v>
      </c>
    </row>
    <row r="1831" spans="1:15" ht="14.25">
      <c r="A1831" s="28">
        <v>1999</v>
      </c>
      <c r="B1831" s="28">
        <v>221</v>
      </c>
      <c r="D1831" s="29" t="s">
        <v>1109</v>
      </c>
      <c r="E1831" s="30" t="s">
        <v>1335</v>
      </c>
      <c r="F1831" s="28" t="s">
        <v>921</v>
      </c>
      <c r="G1831" s="28">
        <v>37</v>
      </c>
      <c r="I1831" s="30" t="s">
        <v>1061</v>
      </c>
      <c r="J1831" s="28" t="s">
        <v>1044</v>
      </c>
      <c r="K1831" s="35">
        <v>0.07149305555555556</v>
      </c>
      <c r="L1831" s="32"/>
      <c r="O1831" s="2"/>
    </row>
    <row r="1832" spans="1:15" ht="14.25">
      <c r="A1832" s="28">
        <v>1999</v>
      </c>
      <c r="B1832" s="28">
        <v>222</v>
      </c>
      <c r="D1832" s="29" t="s">
        <v>1045</v>
      </c>
      <c r="E1832" s="29" t="s">
        <v>279</v>
      </c>
      <c r="F1832" s="28" t="s">
        <v>1426</v>
      </c>
      <c r="G1832" s="28">
        <v>40</v>
      </c>
      <c r="I1832" s="29" t="s">
        <v>135</v>
      </c>
      <c r="J1832" s="28" t="s">
        <v>1044</v>
      </c>
      <c r="K1832" s="35">
        <v>0.0715625</v>
      </c>
      <c r="O1832" s="2"/>
    </row>
    <row r="1833" spans="1:15" ht="14.25">
      <c r="A1833" s="28">
        <v>1999</v>
      </c>
      <c r="B1833" s="28">
        <v>223</v>
      </c>
      <c r="C1833" s="28">
        <v>54</v>
      </c>
      <c r="D1833" s="29" t="s">
        <v>611</v>
      </c>
      <c r="E1833" s="29" t="s">
        <v>2116</v>
      </c>
      <c r="F1833" s="28" t="s">
        <v>920</v>
      </c>
      <c r="G1833" s="28">
        <v>24</v>
      </c>
      <c r="I1833" s="29" t="s">
        <v>1507</v>
      </c>
      <c r="J1833" s="28" t="s">
        <v>1044</v>
      </c>
      <c r="K1833" s="35">
        <v>0.07181712962962962</v>
      </c>
      <c r="O1833" s="2"/>
    </row>
    <row r="1834" spans="1:15" ht="14.25">
      <c r="A1834" s="28">
        <v>1999</v>
      </c>
      <c r="B1834" s="28">
        <v>224</v>
      </c>
      <c r="D1834" s="29" t="s">
        <v>1186</v>
      </c>
      <c r="E1834" s="29" t="s">
        <v>723</v>
      </c>
      <c r="F1834" s="28" t="s">
        <v>1426</v>
      </c>
      <c r="G1834" s="28">
        <v>44</v>
      </c>
      <c r="K1834" s="35">
        <v>0.07189814814814814</v>
      </c>
      <c r="L1834" s="32"/>
      <c r="O1834" s="2"/>
    </row>
    <row r="1835" spans="1:15" ht="14.25">
      <c r="A1835" s="28">
        <v>1999</v>
      </c>
      <c r="B1835" s="28">
        <v>225</v>
      </c>
      <c r="D1835" s="29" t="s">
        <v>1165</v>
      </c>
      <c r="E1835" s="29" t="s">
        <v>57</v>
      </c>
      <c r="F1835" s="28" t="s">
        <v>921</v>
      </c>
      <c r="G1835" s="28">
        <v>38</v>
      </c>
      <c r="I1835" s="29" t="s">
        <v>1200</v>
      </c>
      <c r="J1835" s="28" t="s">
        <v>1044</v>
      </c>
      <c r="K1835" s="35">
        <v>0.07193287037037037</v>
      </c>
      <c r="L1835" s="32"/>
      <c r="O1835" s="2"/>
    </row>
    <row r="1836" spans="1:15" ht="14.25">
      <c r="A1836" s="28">
        <v>1999</v>
      </c>
      <c r="B1836" s="28">
        <v>226</v>
      </c>
      <c r="C1836" s="28">
        <v>55</v>
      </c>
      <c r="D1836" s="29" t="s">
        <v>1379</v>
      </c>
      <c r="E1836" s="29" t="s">
        <v>1082</v>
      </c>
      <c r="F1836" s="28" t="s">
        <v>920</v>
      </c>
      <c r="G1836" s="28">
        <v>28</v>
      </c>
      <c r="I1836" s="30" t="s">
        <v>1334</v>
      </c>
      <c r="J1836" s="28" t="s">
        <v>1044</v>
      </c>
      <c r="K1836" s="35">
        <v>0.07194444444444444</v>
      </c>
      <c r="O1836" s="2"/>
    </row>
    <row r="1837" spans="1:15" ht="14.25">
      <c r="A1837" s="28">
        <v>1999</v>
      </c>
      <c r="B1837" s="28">
        <v>227</v>
      </c>
      <c r="C1837" s="28">
        <v>56</v>
      </c>
      <c r="D1837" s="29" t="s">
        <v>2264</v>
      </c>
      <c r="E1837" s="29" t="s">
        <v>1444</v>
      </c>
      <c r="F1837" s="28" t="s">
        <v>920</v>
      </c>
      <c r="G1837" s="28">
        <v>38</v>
      </c>
      <c r="I1837" s="30" t="s">
        <v>1717</v>
      </c>
      <c r="J1837" s="28" t="s">
        <v>1044</v>
      </c>
      <c r="K1837" s="35">
        <v>0.07195601851851852</v>
      </c>
      <c r="O1837" s="2"/>
    </row>
    <row r="1838" spans="1:15" ht="14.25">
      <c r="A1838" s="28">
        <v>1999</v>
      </c>
      <c r="B1838" s="28">
        <v>228</v>
      </c>
      <c r="D1838" s="29" t="s">
        <v>1131</v>
      </c>
      <c r="E1838" s="29" t="s">
        <v>1063</v>
      </c>
      <c r="F1838" s="28" t="s">
        <v>1426</v>
      </c>
      <c r="G1838" s="28">
        <v>47</v>
      </c>
      <c r="I1838" s="29" t="s">
        <v>1242</v>
      </c>
      <c r="J1838" s="28" t="s">
        <v>1044</v>
      </c>
      <c r="K1838" s="35">
        <v>0.07200231481481481</v>
      </c>
      <c r="L1838" s="32"/>
      <c r="O1838" s="2"/>
    </row>
    <row r="1839" spans="1:15" ht="14.25">
      <c r="A1839" s="28">
        <v>1999</v>
      </c>
      <c r="B1839" s="28">
        <v>229</v>
      </c>
      <c r="C1839" s="28">
        <v>57</v>
      </c>
      <c r="D1839" s="29" t="s">
        <v>2303</v>
      </c>
      <c r="E1839" s="29" t="s">
        <v>529</v>
      </c>
      <c r="F1839" s="28" t="s">
        <v>920</v>
      </c>
      <c r="G1839" s="28">
        <v>31</v>
      </c>
      <c r="I1839" s="29" t="s">
        <v>1054</v>
      </c>
      <c r="J1839" s="28" t="s">
        <v>1044</v>
      </c>
      <c r="K1839" s="35">
        <v>0.07210648148148148</v>
      </c>
      <c r="O1839" s="2"/>
    </row>
    <row r="1840" spans="1:15" ht="14.25">
      <c r="A1840" s="28">
        <v>1999</v>
      </c>
      <c r="B1840" s="28">
        <v>230</v>
      </c>
      <c r="C1840" s="28">
        <v>58</v>
      </c>
      <c r="D1840" s="29" t="s">
        <v>1365</v>
      </c>
      <c r="E1840" s="29" t="s">
        <v>592</v>
      </c>
      <c r="F1840" s="28" t="s">
        <v>920</v>
      </c>
      <c r="G1840" s="28">
        <v>25</v>
      </c>
      <c r="I1840" s="29" t="s">
        <v>1544</v>
      </c>
      <c r="J1840" s="28" t="s">
        <v>1044</v>
      </c>
      <c r="K1840" s="35">
        <v>0.07230324074074074</v>
      </c>
      <c r="O1840" s="2"/>
    </row>
    <row r="1841" spans="1:15" ht="14.25">
      <c r="A1841" s="28">
        <v>1999</v>
      </c>
      <c r="B1841" s="28">
        <v>231</v>
      </c>
      <c r="D1841" s="29" t="s">
        <v>1131</v>
      </c>
      <c r="E1841" s="29" t="s">
        <v>262</v>
      </c>
      <c r="F1841" s="28" t="s">
        <v>921</v>
      </c>
      <c r="G1841" s="28">
        <v>35</v>
      </c>
      <c r="I1841" s="29" t="s">
        <v>1544</v>
      </c>
      <c r="J1841" s="28" t="s">
        <v>1044</v>
      </c>
      <c r="K1841" s="35">
        <v>0.07231481481481482</v>
      </c>
      <c r="L1841" s="32"/>
      <c r="O1841" s="2"/>
    </row>
    <row r="1842" spans="1:15" ht="14.25">
      <c r="A1842" s="28">
        <v>1999</v>
      </c>
      <c r="B1842" s="28">
        <v>232</v>
      </c>
      <c r="D1842" s="29" t="s">
        <v>1317</v>
      </c>
      <c r="E1842" s="29" t="s">
        <v>2044</v>
      </c>
      <c r="F1842" s="28" t="s">
        <v>921</v>
      </c>
      <c r="G1842" s="28">
        <v>33</v>
      </c>
      <c r="I1842" s="29" t="s">
        <v>1344</v>
      </c>
      <c r="J1842" s="28" t="s">
        <v>1044</v>
      </c>
      <c r="K1842" s="35">
        <v>0.07260416666666666</v>
      </c>
      <c r="L1842" s="32"/>
      <c r="M1842" s="32"/>
      <c r="O1842" s="2"/>
    </row>
    <row r="1843" spans="1:15" ht="14.25">
      <c r="A1843" s="28">
        <v>1999</v>
      </c>
      <c r="B1843" s="28">
        <v>233</v>
      </c>
      <c r="C1843" s="28">
        <v>59</v>
      </c>
      <c r="D1843" s="29" t="s">
        <v>1228</v>
      </c>
      <c r="E1843" s="29" t="s">
        <v>1917</v>
      </c>
      <c r="F1843" s="28" t="s">
        <v>1537</v>
      </c>
      <c r="G1843" s="28">
        <v>48</v>
      </c>
      <c r="I1843" s="29" t="s">
        <v>1844</v>
      </c>
      <c r="J1843" s="28" t="s">
        <v>1044</v>
      </c>
      <c r="K1843" s="35">
        <v>0.07263888888888889</v>
      </c>
      <c r="M1843" s="33"/>
      <c r="O1843" s="2"/>
    </row>
    <row r="1844" spans="1:16" ht="14.25">
      <c r="A1844" s="28">
        <v>1999</v>
      </c>
      <c r="B1844" s="28">
        <v>234</v>
      </c>
      <c r="C1844" s="28">
        <v>60</v>
      </c>
      <c r="D1844" s="29" t="s">
        <v>1232</v>
      </c>
      <c r="E1844" s="29" t="s">
        <v>1712</v>
      </c>
      <c r="F1844" s="28" t="s">
        <v>920</v>
      </c>
      <c r="G1844" s="28">
        <v>29</v>
      </c>
      <c r="I1844" s="29" t="s">
        <v>1387</v>
      </c>
      <c r="J1844" s="28" t="s">
        <v>1044</v>
      </c>
      <c r="K1844" s="35">
        <v>0.07266203703703704</v>
      </c>
      <c r="P1844" s="2"/>
    </row>
    <row r="1845" spans="1:15" ht="14.25">
      <c r="A1845" s="28">
        <v>1999</v>
      </c>
      <c r="B1845" s="28">
        <v>235</v>
      </c>
      <c r="D1845" s="29" t="s">
        <v>1441</v>
      </c>
      <c r="E1845" s="29" t="s">
        <v>958</v>
      </c>
      <c r="F1845" s="28" t="s">
        <v>922</v>
      </c>
      <c r="G1845" s="28">
        <v>62</v>
      </c>
      <c r="I1845" s="29" t="s">
        <v>1238</v>
      </c>
      <c r="J1845" s="28" t="s">
        <v>1050</v>
      </c>
      <c r="K1845" s="35">
        <v>0.07283564814814815</v>
      </c>
      <c r="O1845" s="2"/>
    </row>
    <row r="1846" spans="1:15" ht="14.25">
      <c r="A1846" s="28">
        <v>1999</v>
      </c>
      <c r="B1846" s="28">
        <v>236</v>
      </c>
      <c r="D1846" s="29" t="s">
        <v>1149</v>
      </c>
      <c r="E1846" s="29" t="s">
        <v>550</v>
      </c>
      <c r="F1846" s="28" t="s">
        <v>1543</v>
      </c>
      <c r="G1846" s="28">
        <v>50</v>
      </c>
      <c r="I1846" s="29" t="s">
        <v>101</v>
      </c>
      <c r="J1846" s="28" t="s">
        <v>1044</v>
      </c>
      <c r="K1846" s="35">
        <v>0.07331018518518519</v>
      </c>
      <c r="L1846" s="32"/>
      <c r="O1846" s="2"/>
    </row>
    <row r="1847" spans="1:15" ht="14.25">
      <c r="A1847" s="28">
        <v>1999</v>
      </c>
      <c r="B1847" s="28">
        <v>237</v>
      </c>
      <c r="C1847" s="28">
        <v>61</v>
      </c>
      <c r="D1847" s="29" t="s">
        <v>2001</v>
      </c>
      <c r="E1847" s="29" t="s">
        <v>1630</v>
      </c>
      <c r="F1847" s="28" t="s">
        <v>1537</v>
      </c>
      <c r="G1847" s="28">
        <v>42</v>
      </c>
      <c r="I1847" s="29" t="s">
        <v>1631</v>
      </c>
      <c r="J1847" s="28" t="s">
        <v>1044</v>
      </c>
      <c r="K1847" s="35">
        <v>0.07371527777777777</v>
      </c>
      <c r="O1847" s="2"/>
    </row>
    <row r="1848" spans="1:15" ht="14.25">
      <c r="A1848" s="28">
        <v>1999</v>
      </c>
      <c r="B1848" s="28">
        <v>238</v>
      </c>
      <c r="D1848" s="29" t="s">
        <v>1293</v>
      </c>
      <c r="E1848" s="29" t="s">
        <v>1401</v>
      </c>
      <c r="F1848" s="28" t="s">
        <v>1543</v>
      </c>
      <c r="G1848" s="28">
        <v>59</v>
      </c>
      <c r="I1848" s="29" t="s">
        <v>1098</v>
      </c>
      <c r="J1848" s="28" t="s">
        <v>1050</v>
      </c>
      <c r="K1848" s="35">
        <v>0.07379629629629629</v>
      </c>
      <c r="L1848" s="32"/>
      <c r="O1848" s="2"/>
    </row>
    <row r="1849" spans="1:15" ht="14.25">
      <c r="A1849" s="28">
        <v>1999</v>
      </c>
      <c r="B1849" s="28">
        <v>239</v>
      </c>
      <c r="D1849" s="29" t="s">
        <v>1045</v>
      </c>
      <c r="E1849" s="29" t="s">
        <v>191</v>
      </c>
      <c r="F1849" s="28" t="s">
        <v>1426</v>
      </c>
      <c r="G1849" s="28">
        <v>44</v>
      </c>
      <c r="I1849" s="29" t="s">
        <v>18</v>
      </c>
      <c r="J1849" s="28" t="s">
        <v>1050</v>
      </c>
      <c r="K1849" s="35">
        <v>0.07393518518518519</v>
      </c>
      <c r="L1849" s="32"/>
      <c r="O1849" s="2"/>
    </row>
    <row r="1850" spans="1:15" ht="14.25">
      <c r="A1850" s="28">
        <v>1999</v>
      </c>
      <c r="B1850" s="28">
        <v>240</v>
      </c>
      <c r="D1850" s="29" t="s">
        <v>1131</v>
      </c>
      <c r="E1850" s="29" t="s">
        <v>220</v>
      </c>
      <c r="F1850" s="28" t="s">
        <v>1543</v>
      </c>
      <c r="G1850" s="28">
        <v>58</v>
      </c>
      <c r="I1850" s="30" t="s">
        <v>1588</v>
      </c>
      <c r="J1850" s="28" t="s">
        <v>1044</v>
      </c>
      <c r="K1850" s="35">
        <v>0.0742476851851852</v>
      </c>
      <c r="L1850" s="32"/>
      <c r="O1850" s="2"/>
    </row>
    <row r="1851" spans="1:15" ht="14.25">
      <c r="A1851" s="28">
        <v>1999</v>
      </c>
      <c r="B1851" s="28">
        <v>241</v>
      </c>
      <c r="C1851" s="28">
        <v>62</v>
      </c>
      <c r="D1851" s="29" t="s">
        <v>1666</v>
      </c>
      <c r="E1851" s="29" t="s">
        <v>212</v>
      </c>
      <c r="F1851" s="28" t="s">
        <v>920</v>
      </c>
      <c r="G1851" s="28">
        <v>32</v>
      </c>
      <c r="I1851" s="29" t="s">
        <v>118</v>
      </c>
      <c r="J1851" s="28" t="s">
        <v>1044</v>
      </c>
      <c r="K1851" s="35">
        <v>0.07440972222222221</v>
      </c>
      <c r="L1851" s="32"/>
      <c r="O1851" s="2"/>
    </row>
    <row r="1852" spans="1:15" ht="14.25">
      <c r="A1852" s="28">
        <v>1999</v>
      </c>
      <c r="B1852" s="28">
        <v>242</v>
      </c>
      <c r="D1852" s="29" t="s">
        <v>1055</v>
      </c>
      <c r="E1852" s="29" t="s">
        <v>268</v>
      </c>
      <c r="F1852" s="28" t="s">
        <v>921</v>
      </c>
      <c r="G1852" s="28">
        <v>36</v>
      </c>
      <c r="I1852" s="29" t="s">
        <v>118</v>
      </c>
      <c r="J1852" s="28" t="s">
        <v>1044</v>
      </c>
      <c r="K1852" s="35">
        <v>0.07444444444444444</v>
      </c>
      <c r="L1852" s="32"/>
      <c r="O1852" s="2"/>
    </row>
    <row r="1853" spans="1:15" ht="14.25">
      <c r="A1853" s="28">
        <v>1999</v>
      </c>
      <c r="B1853" s="28">
        <v>243</v>
      </c>
      <c r="C1853" s="28">
        <v>63</v>
      </c>
      <c r="D1853" s="29" t="s">
        <v>2252</v>
      </c>
      <c r="E1853" s="29" t="s">
        <v>379</v>
      </c>
      <c r="F1853" s="28" t="s">
        <v>920</v>
      </c>
      <c r="G1853" s="28">
        <v>36</v>
      </c>
      <c r="K1853" s="35">
        <v>0.07445601851851852</v>
      </c>
      <c r="O1853" s="2"/>
    </row>
    <row r="1854" spans="1:15" ht="14.25">
      <c r="A1854" s="28">
        <v>1999</v>
      </c>
      <c r="B1854" s="28">
        <v>244</v>
      </c>
      <c r="D1854" s="29" t="s">
        <v>1325</v>
      </c>
      <c r="E1854" s="29" t="s">
        <v>1901</v>
      </c>
      <c r="F1854" s="28" t="s">
        <v>1543</v>
      </c>
      <c r="G1854" s="28">
        <v>51</v>
      </c>
      <c r="I1854" s="29" t="s">
        <v>1836</v>
      </c>
      <c r="J1854" s="28" t="s">
        <v>1044</v>
      </c>
      <c r="K1854" s="35">
        <v>0.07464120370370371</v>
      </c>
      <c r="L1854" s="32"/>
      <c r="O1854" s="2"/>
    </row>
    <row r="1855" spans="1:15" ht="14.25">
      <c r="A1855" s="28">
        <v>1999</v>
      </c>
      <c r="B1855" s="28">
        <v>245</v>
      </c>
      <c r="D1855" s="29" t="s">
        <v>1158</v>
      </c>
      <c r="E1855" s="29" t="s">
        <v>251</v>
      </c>
      <c r="F1855" s="28" t="s">
        <v>1426</v>
      </c>
      <c r="G1855" s="28">
        <v>49</v>
      </c>
      <c r="I1855" s="29" t="s">
        <v>1076</v>
      </c>
      <c r="J1855" s="28" t="s">
        <v>1044</v>
      </c>
      <c r="K1855" s="35">
        <v>0.07496527777777778</v>
      </c>
      <c r="L1855" s="32"/>
      <c r="O1855" s="2"/>
    </row>
    <row r="1856" spans="1:15" ht="14.25">
      <c r="A1856" s="28">
        <v>1999</v>
      </c>
      <c r="B1856" s="28">
        <v>246</v>
      </c>
      <c r="C1856" s="28">
        <v>64</v>
      </c>
      <c r="D1856" s="29" t="s">
        <v>1062</v>
      </c>
      <c r="E1856" s="29" t="s">
        <v>313</v>
      </c>
      <c r="F1856" s="28" t="s">
        <v>920</v>
      </c>
      <c r="G1856" s="28">
        <v>25</v>
      </c>
      <c r="I1856" s="29" t="s">
        <v>1312</v>
      </c>
      <c r="J1856" s="28" t="s">
        <v>1044</v>
      </c>
      <c r="K1856" s="35">
        <v>0.07538194444444445</v>
      </c>
      <c r="O1856" s="2"/>
    </row>
    <row r="1857" spans="1:15" ht="14.25">
      <c r="A1857" s="28">
        <v>1999</v>
      </c>
      <c r="B1857" s="28">
        <v>247</v>
      </c>
      <c r="D1857" s="29" t="s">
        <v>1433</v>
      </c>
      <c r="E1857" s="30" t="s">
        <v>1494</v>
      </c>
      <c r="F1857" s="28" t="s">
        <v>921</v>
      </c>
      <c r="G1857" s="28">
        <v>34</v>
      </c>
      <c r="K1857" s="35">
        <v>0.07538194444444445</v>
      </c>
      <c r="L1857" s="32"/>
      <c r="O1857" s="2"/>
    </row>
    <row r="1858" spans="1:15" ht="14.25">
      <c r="A1858" s="28">
        <v>1999</v>
      </c>
      <c r="B1858" s="28">
        <v>248</v>
      </c>
      <c r="C1858" s="28">
        <v>65</v>
      </c>
      <c r="D1858" s="29" t="s">
        <v>2317</v>
      </c>
      <c r="E1858" s="29" t="s">
        <v>402</v>
      </c>
      <c r="F1858" s="28" t="s">
        <v>920</v>
      </c>
      <c r="G1858" s="28">
        <v>18</v>
      </c>
      <c r="K1858" s="35">
        <v>0.07539351851851851</v>
      </c>
      <c r="O1858" s="2"/>
    </row>
    <row r="1859" spans="1:15" ht="14.25">
      <c r="A1859" s="28">
        <v>1999</v>
      </c>
      <c r="B1859" s="28">
        <v>249</v>
      </c>
      <c r="D1859" s="29" t="s">
        <v>1118</v>
      </c>
      <c r="E1859" s="29" t="s">
        <v>1547</v>
      </c>
      <c r="F1859" s="28" t="s">
        <v>1426</v>
      </c>
      <c r="G1859" s="28">
        <v>41</v>
      </c>
      <c r="I1859" s="29" t="s">
        <v>1295</v>
      </c>
      <c r="J1859" s="28" t="s">
        <v>1050</v>
      </c>
      <c r="K1859" s="35">
        <v>0.07552083333333333</v>
      </c>
      <c r="L1859" s="32"/>
      <c r="O1859" s="2"/>
    </row>
    <row r="1860" spans="1:15" ht="14.25">
      <c r="A1860" s="28">
        <v>1999</v>
      </c>
      <c r="B1860" s="28">
        <v>250</v>
      </c>
      <c r="D1860" s="29" t="s">
        <v>1668</v>
      </c>
      <c r="E1860" s="29" t="s">
        <v>222</v>
      </c>
      <c r="F1860" s="28" t="s">
        <v>1426</v>
      </c>
      <c r="G1860" s="28">
        <v>49</v>
      </c>
      <c r="I1860" s="29" t="s">
        <v>1295</v>
      </c>
      <c r="J1860" s="28" t="s">
        <v>1050</v>
      </c>
      <c r="K1860" s="35">
        <v>0.07552083333333333</v>
      </c>
      <c r="L1860" s="32"/>
      <c r="O1860" s="2"/>
    </row>
    <row r="1861" spans="1:15" ht="14.25">
      <c r="A1861" s="28">
        <v>1999</v>
      </c>
      <c r="B1861" s="28">
        <v>251</v>
      </c>
      <c r="C1861" s="28">
        <v>66</v>
      </c>
      <c r="D1861" s="29" t="s">
        <v>2057</v>
      </c>
      <c r="E1861" s="29" t="s">
        <v>178</v>
      </c>
      <c r="F1861" s="28" t="s">
        <v>920</v>
      </c>
      <c r="G1861" s="28">
        <v>16</v>
      </c>
      <c r="I1861" s="29" t="s">
        <v>1601</v>
      </c>
      <c r="J1861" s="28" t="s">
        <v>1044</v>
      </c>
      <c r="K1861" s="35">
        <v>0.07589120370370371</v>
      </c>
      <c r="L1861" s="32"/>
      <c r="M1861" s="32"/>
      <c r="O1861" s="2"/>
    </row>
    <row r="1862" spans="1:15" ht="14.25">
      <c r="A1862" s="28">
        <v>1999</v>
      </c>
      <c r="B1862" s="28">
        <v>252</v>
      </c>
      <c r="C1862" s="28">
        <v>67</v>
      </c>
      <c r="D1862" s="29" t="s">
        <v>2057</v>
      </c>
      <c r="E1862" s="29" t="s">
        <v>2058</v>
      </c>
      <c r="F1862" s="28" t="s">
        <v>1537</v>
      </c>
      <c r="G1862" s="28">
        <v>40</v>
      </c>
      <c r="I1862" s="29" t="s">
        <v>1528</v>
      </c>
      <c r="J1862" s="28" t="s">
        <v>1106</v>
      </c>
      <c r="K1862" s="35">
        <v>0.07607638888888889</v>
      </c>
      <c r="O1862" s="2"/>
    </row>
    <row r="1863" spans="1:15" ht="14.25">
      <c r="A1863" s="28">
        <v>1999</v>
      </c>
      <c r="B1863" s="28">
        <v>253</v>
      </c>
      <c r="D1863" s="29" t="s">
        <v>1248</v>
      </c>
      <c r="E1863" s="29" t="s">
        <v>1249</v>
      </c>
      <c r="F1863" s="28" t="s">
        <v>1543</v>
      </c>
      <c r="G1863" s="28">
        <v>54</v>
      </c>
      <c r="I1863" s="29" t="s">
        <v>1250</v>
      </c>
      <c r="J1863" s="28" t="s">
        <v>1106</v>
      </c>
      <c r="K1863" s="35">
        <v>0.07618055555555556</v>
      </c>
      <c r="L1863" s="32"/>
      <c r="O1863" s="2"/>
    </row>
    <row r="1864" spans="1:15" ht="14.25">
      <c r="A1864" s="28">
        <v>1999</v>
      </c>
      <c r="B1864" s="28">
        <v>254</v>
      </c>
      <c r="C1864" s="28">
        <v>68</v>
      </c>
      <c r="D1864" s="29" t="s">
        <v>2054</v>
      </c>
      <c r="E1864" s="29" t="s">
        <v>2055</v>
      </c>
      <c r="F1864" s="28" t="s">
        <v>1537</v>
      </c>
      <c r="G1864" s="28">
        <v>43</v>
      </c>
      <c r="I1864" s="29" t="s">
        <v>1250</v>
      </c>
      <c r="J1864" s="28" t="s">
        <v>1106</v>
      </c>
      <c r="K1864" s="35">
        <v>0.07635416666666667</v>
      </c>
      <c r="O1864" s="2"/>
    </row>
    <row r="1865" spans="1:15" ht="14.25">
      <c r="A1865" s="28">
        <v>1999</v>
      </c>
      <c r="B1865" s="28">
        <v>255</v>
      </c>
      <c r="D1865" s="29" t="s">
        <v>1441</v>
      </c>
      <c r="E1865" s="29" t="s">
        <v>1411</v>
      </c>
      <c r="F1865" s="28" t="s">
        <v>1543</v>
      </c>
      <c r="G1865" s="28">
        <v>53</v>
      </c>
      <c r="I1865" s="29" t="s">
        <v>1975</v>
      </c>
      <c r="J1865" s="28" t="s">
        <v>1050</v>
      </c>
      <c r="K1865" s="35">
        <v>0.07657407407407407</v>
      </c>
      <c r="L1865" s="32"/>
      <c r="O1865" s="2"/>
    </row>
    <row r="1866" spans="1:16" ht="14.25">
      <c r="A1866" s="28">
        <v>1999</v>
      </c>
      <c r="B1866" s="28">
        <v>256</v>
      </c>
      <c r="D1866" s="29" t="s">
        <v>1045</v>
      </c>
      <c r="E1866" s="29" t="s">
        <v>536</v>
      </c>
      <c r="F1866" s="28" t="s">
        <v>1426</v>
      </c>
      <c r="G1866" s="28">
        <v>46</v>
      </c>
      <c r="I1866" s="29" t="s">
        <v>1838</v>
      </c>
      <c r="J1866" s="28" t="s">
        <v>1044</v>
      </c>
      <c r="K1866" s="35">
        <v>0.0768287037037037</v>
      </c>
      <c r="L1866" s="32"/>
      <c r="N1866" s="53"/>
      <c r="P1866" s="2"/>
    </row>
    <row r="1867" spans="1:15" ht="14.25">
      <c r="A1867" s="28">
        <v>1999</v>
      </c>
      <c r="B1867" s="28">
        <v>257</v>
      </c>
      <c r="D1867" s="30" t="s">
        <v>1207</v>
      </c>
      <c r="E1867" s="29" t="s">
        <v>1653</v>
      </c>
      <c r="F1867" s="28" t="s">
        <v>1426</v>
      </c>
      <c r="G1867" s="28">
        <v>46</v>
      </c>
      <c r="I1867" s="29" t="s">
        <v>1337</v>
      </c>
      <c r="J1867" s="28" t="s">
        <v>1044</v>
      </c>
      <c r="K1867" s="35">
        <v>0.07703703703703703</v>
      </c>
      <c r="O1867" s="2"/>
    </row>
    <row r="1868" spans="1:15" ht="14.25">
      <c r="A1868" s="28">
        <v>1999</v>
      </c>
      <c r="B1868" s="28">
        <v>258</v>
      </c>
      <c r="D1868" s="29" t="s">
        <v>1575</v>
      </c>
      <c r="E1868" s="29" t="s">
        <v>897</v>
      </c>
      <c r="F1868" s="28" t="s">
        <v>921</v>
      </c>
      <c r="K1868" s="35">
        <v>0.0771875</v>
      </c>
      <c r="O1868" s="2"/>
    </row>
    <row r="1869" spans="1:15" ht="14.25">
      <c r="A1869" s="28">
        <v>1999</v>
      </c>
      <c r="B1869" s="28">
        <v>259</v>
      </c>
      <c r="D1869" s="29" t="s">
        <v>1112</v>
      </c>
      <c r="E1869" s="29" t="s">
        <v>237</v>
      </c>
      <c r="F1869" s="28" t="s">
        <v>1426</v>
      </c>
      <c r="G1869" s="28">
        <v>40</v>
      </c>
      <c r="I1869" s="29" t="s">
        <v>1290</v>
      </c>
      <c r="J1869" s="28" t="s">
        <v>1044</v>
      </c>
      <c r="K1869" s="35">
        <v>0.0777662037037037</v>
      </c>
      <c r="L1869" s="32"/>
      <c r="O1869" s="2"/>
    </row>
    <row r="1870" spans="1:15" ht="14.25">
      <c r="A1870" s="28">
        <v>1999</v>
      </c>
      <c r="B1870" s="28">
        <v>260</v>
      </c>
      <c r="D1870" s="29" t="s">
        <v>1441</v>
      </c>
      <c r="E1870" s="29" t="s">
        <v>430</v>
      </c>
      <c r="F1870" s="28" t="s">
        <v>1426</v>
      </c>
      <c r="G1870" s="28">
        <v>42</v>
      </c>
      <c r="I1870" s="30" t="s">
        <v>1061</v>
      </c>
      <c r="J1870" s="28" t="s">
        <v>1044</v>
      </c>
      <c r="K1870" s="35">
        <v>0.07789351851851851</v>
      </c>
      <c r="L1870" s="32"/>
      <c r="O1870" s="2"/>
    </row>
    <row r="1871" spans="1:16" ht="14.25">
      <c r="A1871" s="28">
        <v>1999</v>
      </c>
      <c r="B1871" s="28">
        <v>261</v>
      </c>
      <c r="D1871" s="29" t="s">
        <v>1149</v>
      </c>
      <c r="E1871" s="29" t="s">
        <v>2029</v>
      </c>
      <c r="F1871" s="28" t="s">
        <v>1543</v>
      </c>
      <c r="G1871" s="28">
        <v>53</v>
      </c>
      <c r="I1871" s="30" t="s">
        <v>1061</v>
      </c>
      <c r="J1871" s="28" t="s">
        <v>1044</v>
      </c>
      <c r="K1871" s="35">
        <v>0.07796296296296296</v>
      </c>
      <c r="L1871" s="32"/>
      <c r="P1871" s="2"/>
    </row>
    <row r="1872" spans="1:16" ht="14.25">
      <c r="A1872" s="28">
        <v>1999</v>
      </c>
      <c r="B1872" s="28">
        <v>262</v>
      </c>
      <c r="C1872" s="28">
        <v>69</v>
      </c>
      <c r="D1872" s="29" t="s">
        <v>2320</v>
      </c>
      <c r="E1872" s="29" t="s">
        <v>2028</v>
      </c>
      <c r="F1872" s="28" t="s">
        <v>920</v>
      </c>
      <c r="G1872" s="28">
        <v>31</v>
      </c>
      <c r="I1872" s="29" t="s">
        <v>1160</v>
      </c>
      <c r="J1872" s="28" t="s">
        <v>1050</v>
      </c>
      <c r="K1872" s="35">
        <v>0.08032407407407406</v>
      </c>
      <c r="N1872" s="52"/>
      <c r="P1872" s="2"/>
    </row>
    <row r="1873" spans="1:15" ht="14.25">
      <c r="A1873" s="28">
        <v>1999</v>
      </c>
      <c r="B1873" s="28">
        <v>263</v>
      </c>
      <c r="C1873" s="28">
        <v>70</v>
      </c>
      <c r="D1873" s="29" t="s">
        <v>1259</v>
      </c>
      <c r="E1873" s="29" t="s">
        <v>1596</v>
      </c>
      <c r="F1873" s="28" t="s">
        <v>920</v>
      </c>
      <c r="G1873" s="28">
        <v>29</v>
      </c>
      <c r="K1873" s="35">
        <v>0.08053240740740741</v>
      </c>
      <c r="O1873" s="2"/>
    </row>
    <row r="1874" spans="1:15" ht="14.25">
      <c r="A1874" s="28">
        <v>1999</v>
      </c>
      <c r="B1874" s="28">
        <v>264</v>
      </c>
      <c r="D1874" s="29" t="s">
        <v>1077</v>
      </c>
      <c r="E1874" s="29" t="s">
        <v>1416</v>
      </c>
      <c r="F1874" s="28" t="s">
        <v>1426</v>
      </c>
      <c r="G1874" s="28">
        <v>49</v>
      </c>
      <c r="I1874" s="29" t="s">
        <v>1286</v>
      </c>
      <c r="J1874" s="28" t="s">
        <v>1044</v>
      </c>
      <c r="K1874" s="35">
        <v>0.08055555555555556</v>
      </c>
      <c r="L1874" s="32"/>
      <c r="O1874" s="2"/>
    </row>
    <row r="1875" spans="1:15" ht="14.25">
      <c r="A1875" s="28">
        <v>1999</v>
      </c>
      <c r="B1875" s="28">
        <v>265</v>
      </c>
      <c r="C1875" s="28">
        <v>71</v>
      </c>
      <c r="D1875" s="29" t="s">
        <v>2295</v>
      </c>
      <c r="E1875" s="29" t="s">
        <v>259</v>
      </c>
      <c r="F1875" s="28" t="s">
        <v>920</v>
      </c>
      <c r="G1875" s="28">
        <v>26</v>
      </c>
      <c r="I1875" s="29" t="s">
        <v>1054</v>
      </c>
      <c r="J1875" s="28" t="s">
        <v>1044</v>
      </c>
      <c r="K1875" s="35">
        <v>0.0809375</v>
      </c>
      <c r="O1875" s="2"/>
    </row>
    <row r="1876" spans="1:11" ht="14.25">
      <c r="A1876" s="28">
        <v>1999</v>
      </c>
      <c r="B1876" s="28">
        <v>266</v>
      </c>
      <c r="C1876" s="28">
        <v>72</v>
      </c>
      <c r="D1876" s="29" t="s">
        <v>1404</v>
      </c>
      <c r="E1876" s="29" t="s">
        <v>1405</v>
      </c>
      <c r="F1876" s="28" t="s">
        <v>1720</v>
      </c>
      <c r="G1876" s="28">
        <v>54</v>
      </c>
      <c r="I1876" s="29" t="s">
        <v>1406</v>
      </c>
      <c r="J1876" s="28" t="s">
        <v>1044</v>
      </c>
      <c r="K1876" s="35">
        <v>0.08131944444444444</v>
      </c>
    </row>
    <row r="1877" spans="1:15" ht="14.25">
      <c r="A1877" s="28">
        <v>1999</v>
      </c>
      <c r="B1877" s="28">
        <v>267</v>
      </c>
      <c r="C1877" s="28">
        <v>73</v>
      </c>
      <c r="D1877" s="29" t="s">
        <v>907</v>
      </c>
      <c r="E1877" s="29" t="s">
        <v>470</v>
      </c>
      <c r="F1877" s="28" t="s">
        <v>920</v>
      </c>
      <c r="G1877" s="28">
        <v>31</v>
      </c>
      <c r="I1877" s="29" t="s">
        <v>1217</v>
      </c>
      <c r="J1877" s="28" t="s">
        <v>1044</v>
      </c>
      <c r="K1877" s="35">
        <v>0.08185185185185186</v>
      </c>
      <c r="L1877" s="31"/>
      <c r="O1877" s="2"/>
    </row>
    <row r="1878" spans="1:15" ht="14.25">
      <c r="A1878" s="28">
        <v>1999</v>
      </c>
      <c r="B1878" s="28">
        <v>268</v>
      </c>
      <c r="D1878" s="29" t="s">
        <v>1165</v>
      </c>
      <c r="E1878" s="29" t="s">
        <v>1460</v>
      </c>
      <c r="F1878" s="28" t="s">
        <v>921</v>
      </c>
      <c r="G1878" s="28">
        <v>32</v>
      </c>
      <c r="I1878" s="29" t="s">
        <v>1098</v>
      </c>
      <c r="J1878" s="28" t="s">
        <v>1044</v>
      </c>
      <c r="K1878" s="35">
        <v>0.0834837962962963</v>
      </c>
      <c r="L1878" s="32"/>
      <c r="O1878" s="2"/>
    </row>
    <row r="1879" spans="1:15" ht="14.25">
      <c r="A1879" s="28">
        <v>1999</v>
      </c>
      <c r="B1879" s="28">
        <v>269</v>
      </c>
      <c r="C1879" s="28">
        <v>74</v>
      </c>
      <c r="D1879" s="29" t="s">
        <v>1228</v>
      </c>
      <c r="E1879" s="29" t="s">
        <v>1460</v>
      </c>
      <c r="F1879" s="28" t="s">
        <v>920</v>
      </c>
      <c r="G1879" s="28">
        <v>30</v>
      </c>
      <c r="I1879" s="29" t="s">
        <v>1098</v>
      </c>
      <c r="J1879" s="28" t="s">
        <v>1044</v>
      </c>
      <c r="K1879" s="35">
        <v>0.08349537037037037</v>
      </c>
      <c r="O1879" s="2"/>
    </row>
    <row r="1880" spans="1:15" ht="14.25">
      <c r="A1880" s="28">
        <v>1999</v>
      </c>
      <c r="B1880" s="28">
        <v>270</v>
      </c>
      <c r="D1880" s="29" t="s">
        <v>1648</v>
      </c>
      <c r="E1880" s="29" t="s">
        <v>347</v>
      </c>
      <c r="F1880" s="28" t="s">
        <v>921</v>
      </c>
      <c r="G1880" s="28">
        <v>38</v>
      </c>
      <c r="K1880" s="35">
        <v>0.08688657407407407</v>
      </c>
      <c r="O1880" s="2"/>
    </row>
    <row r="1881" spans="1:15" ht="14.25">
      <c r="A1881" s="28">
        <v>1999</v>
      </c>
      <c r="B1881" s="28">
        <v>271</v>
      </c>
      <c r="D1881" s="29" t="s">
        <v>1240</v>
      </c>
      <c r="E1881" s="29" t="s">
        <v>2065</v>
      </c>
      <c r="F1881" s="28" t="s">
        <v>1543</v>
      </c>
      <c r="G1881" s="28">
        <v>55</v>
      </c>
      <c r="K1881" s="35">
        <v>0.08795138888888888</v>
      </c>
      <c r="L1881" s="32"/>
      <c r="O1881" s="2"/>
    </row>
    <row r="1882" spans="1:15" ht="14.25">
      <c r="A1882" s="28">
        <v>1999</v>
      </c>
      <c r="B1882" s="28">
        <v>272</v>
      </c>
      <c r="C1882" s="28">
        <v>75</v>
      </c>
      <c r="D1882" s="29" t="s">
        <v>1948</v>
      </c>
      <c r="E1882" s="29" t="s">
        <v>183</v>
      </c>
      <c r="F1882" s="28" t="s">
        <v>920</v>
      </c>
      <c r="G1882" s="28">
        <v>36</v>
      </c>
      <c r="I1882" s="29" t="s">
        <v>1624</v>
      </c>
      <c r="J1882" s="28" t="s">
        <v>1050</v>
      </c>
      <c r="K1882" s="35">
        <v>0.09030092592592592</v>
      </c>
      <c r="O1882" s="2"/>
    </row>
    <row r="1883" spans="1:15" ht="14.25">
      <c r="A1883" s="28">
        <v>1999</v>
      </c>
      <c r="B1883" s="28">
        <v>273</v>
      </c>
      <c r="C1883" s="28">
        <v>76</v>
      </c>
      <c r="D1883" s="29" t="s">
        <v>977</v>
      </c>
      <c r="E1883" s="29" t="s">
        <v>367</v>
      </c>
      <c r="F1883" s="28" t="s">
        <v>920</v>
      </c>
      <c r="G1883" s="28">
        <v>24</v>
      </c>
      <c r="I1883" s="29" t="s">
        <v>1507</v>
      </c>
      <c r="J1883" s="28" t="s">
        <v>1044</v>
      </c>
      <c r="K1883" s="35">
        <v>0.09059027777777778</v>
      </c>
      <c r="M1883" s="33"/>
      <c r="O1883" s="2"/>
    </row>
    <row r="1884" spans="1:15" ht="14.25">
      <c r="A1884" s="28">
        <v>1999</v>
      </c>
      <c r="B1884" s="28">
        <v>274</v>
      </c>
      <c r="C1884" s="28">
        <v>77</v>
      </c>
      <c r="D1884" s="29" t="s">
        <v>2271</v>
      </c>
      <c r="E1884" s="29" t="s">
        <v>819</v>
      </c>
      <c r="F1884" s="28" t="s">
        <v>920</v>
      </c>
      <c r="G1884" s="28">
        <v>24</v>
      </c>
      <c r="I1884" s="29" t="s">
        <v>1507</v>
      </c>
      <c r="J1884" s="28" t="s">
        <v>1044</v>
      </c>
      <c r="K1884" s="35">
        <v>0.09059027777777778</v>
      </c>
      <c r="O1884" s="2"/>
    </row>
    <row r="1885" spans="1:15" ht="14.25">
      <c r="A1885" s="28">
        <v>1999</v>
      </c>
      <c r="B1885" s="28">
        <v>275</v>
      </c>
      <c r="D1885" s="29" t="s">
        <v>1045</v>
      </c>
      <c r="E1885" s="29" t="s">
        <v>196</v>
      </c>
      <c r="F1885" s="28" t="s">
        <v>921</v>
      </c>
      <c r="G1885" s="28">
        <v>37</v>
      </c>
      <c r="K1885" s="35">
        <v>0.09269675925925926</v>
      </c>
      <c r="L1885" s="32"/>
      <c r="O1885" s="2"/>
    </row>
    <row r="1886" spans="1:15" ht="14.25">
      <c r="A1886" s="28">
        <v>1999</v>
      </c>
      <c r="B1886" s="28">
        <v>276</v>
      </c>
      <c r="D1886" s="29" t="s">
        <v>1240</v>
      </c>
      <c r="E1886" s="29" t="s">
        <v>517</v>
      </c>
      <c r="F1886" s="28" t="s">
        <v>1543</v>
      </c>
      <c r="G1886" s="28">
        <v>50</v>
      </c>
      <c r="I1886" s="29" t="s">
        <v>1295</v>
      </c>
      <c r="J1886" s="28" t="s">
        <v>1044</v>
      </c>
      <c r="K1886" s="35">
        <v>0.09310185185185184</v>
      </c>
      <c r="L1886" s="32"/>
      <c r="O1886" s="2"/>
    </row>
    <row r="1887" spans="1:15" ht="14.25">
      <c r="A1887" s="28">
        <v>1999</v>
      </c>
      <c r="B1887" s="28">
        <v>277</v>
      </c>
      <c r="C1887" s="28">
        <v>78</v>
      </c>
      <c r="D1887" s="29" t="s">
        <v>2277</v>
      </c>
      <c r="E1887" s="29" t="s">
        <v>2073</v>
      </c>
      <c r="F1887" s="28" t="s">
        <v>920</v>
      </c>
      <c r="G1887" s="28">
        <v>35</v>
      </c>
      <c r="K1887" s="35">
        <v>0.09322916666666665</v>
      </c>
      <c r="M1887" s="33"/>
      <c r="O1887" s="2"/>
    </row>
    <row r="1888" spans="1:15" ht="14.25">
      <c r="A1888" s="28">
        <v>1999</v>
      </c>
      <c r="B1888" s="28">
        <v>278</v>
      </c>
      <c r="D1888" s="29" t="s">
        <v>1120</v>
      </c>
      <c r="E1888" s="29" t="s">
        <v>450</v>
      </c>
      <c r="F1888" s="28" t="s">
        <v>921</v>
      </c>
      <c r="G1888" s="28">
        <v>19</v>
      </c>
      <c r="K1888" s="35">
        <v>0.09525462962962962</v>
      </c>
      <c r="L1888" s="32"/>
      <c r="O1888" s="2"/>
    </row>
    <row r="1889" spans="1:15" ht="14.25">
      <c r="A1889" s="28">
        <v>1999</v>
      </c>
      <c r="B1889" s="28">
        <v>279</v>
      </c>
      <c r="D1889" s="30" t="s">
        <v>1207</v>
      </c>
      <c r="E1889" s="29" t="s">
        <v>1725</v>
      </c>
      <c r="F1889" s="28" t="s">
        <v>1543</v>
      </c>
      <c r="G1889" s="28">
        <v>55</v>
      </c>
      <c r="I1889" s="29" t="s">
        <v>1553</v>
      </c>
      <c r="J1889" s="28" t="s">
        <v>1044</v>
      </c>
      <c r="K1889" s="35">
        <v>0.0961689814814815</v>
      </c>
      <c r="L1889" s="32"/>
      <c r="M1889" s="33"/>
      <c r="O1889" s="2"/>
    </row>
    <row r="1890" spans="1:15" ht="14.25">
      <c r="A1890" s="28">
        <v>1999</v>
      </c>
      <c r="B1890" s="28">
        <v>280</v>
      </c>
      <c r="D1890" s="29" t="s">
        <v>650</v>
      </c>
      <c r="E1890" s="29" t="s">
        <v>226</v>
      </c>
      <c r="F1890" s="28" t="s">
        <v>921</v>
      </c>
      <c r="G1890" s="28">
        <v>33</v>
      </c>
      <c r="I1890" s="29" t="s">
        <v>1406</v>
      </c>
      <c r="J1890" s="28" t="s">
        <v>1044</v>
      </c>
      <c r="K1890" s="35">
        <v>0.09878472222222223</v>
      </c>
      <c r="L1890" s="32"/>
      <c r="M1890" s="32"/>
      <c r="O1890" s="2"/>
    </row>
    <row r="1891" spans="1:15" ht="14.25">
      <c r="A1891" s="28">
        <v>1999</v>
      </c>
      <c r="B1891" s="28">
        <v>281</v>
      </c>
      <c r="C1891" s="28">
        <v>79</v>
      </c>
      <c r="D1891" s="29" t="s">
        <v>2287</v>
      </c>
      <c r="E1891" s="29" t="s">
        <v>564</v>
      </c>
      <c r="F1891" s="28" t="s">
        <v>1537</v>
      </c>
      <c r="G1891" s="28">
        <v>40</v>
      </c>
      <c r="I1891" s="29" t="s">
        <v>94</v>
      </c>
      <c r="J1891" s="28" t="s">
        <v>2234</v>
      </c>
      <c r="K1891" s="35">
        <v>0.09895833333333333</v>
      </c>
      <c r="O1891" s="2"/>
    </row>
    <row r="1892" spans="1:15" ht="14.25">
      <c r="A1892" s="28">
        <v>1999</v>
      </c>
      <c r="B1892" s="28">
        <v>282</v>
      </c>
      <c r="D1892" s="29" t="s">
        <v>1441</v>
      </c>
      <c r="E1892" s="29" t="s">
        <v>897</v>
      </c>
      <c r="F1892" s="28" t="s">
        <v>1426</v>
      </c>
      <c r="G1892" s="28">
        <v>46</v>
      </c>
      <c r="I1892" s="29" t="s">
        <v>94</v>
      </c>
      <c r="J1892" s="28" t="s">
        <v>2234</v>
      </c>
      <c r="K1892" s="35">
        <v>0.09896990740740741</v>
      </c>
      <c r="L1892" s="32"/>
      <c r="O1892" s="2"/>
    </row>
    <row r="1893" spans="1:15" ht="14.25">
      <c r="A1893" s="28">
        <v>1999</v>
      </c>
      <c r="B1893" s="28">
        <v>283</v>
      </c>
      <c r="C1893" s="28">
        <v>80</v>
      </c>
      <c r="D1893" s="29" t="s">
        <v>1413</v>
      </c>
      <c r="E1893" s="29" t="s">
        <v>1414</v>
      </c>
      <c r="F1893" s="28" t="s">
        <v>920</v>
      </c>
      <c r="G1893" s="28">
        <v>36</v>
      </c>
      <c r="I1893" s="29" t="s">
        <v>102</v>
      </c>
      <c r="J1893" s="28" t="s">
        <v>1351</v>
      </c>
      <c r="K1893" s="35">
        <v>0.09957175925925926</v>
      </c>
      <c r="M1893" s="32"/>
      <c r="O1893" s="2"/>
    </row>
    <row r="1894" spans="1:15" ht="14.25">
      <c r="A1894" s="28">
        <v>1999</v>
      </c>
      <c r="B1894" s="28">
        <v>284</v>
      </c>
      <c r="C1894" s="28">
        <v>81</v>
      </c>
      <c r="D1894" s="29" t="s">
        <v>1621</v>
      </c>
      <c r="E1894" s="29" t="s">
        <v>562</v>
      </c>
      <c r="F1894" s="28" t="s">
        <v>1537</v>
      </c>
      <c r="G1894" s="28">
        <v>45</v>
      </c>
      <c r="I1894" s="29" t="s">
        <v>1160</v>
      </c>
      <c r="J1894" s="28" t="s">
        <v>1050</v>
      </c>
      <c r="K1894" s="35">
        <v>0.09960648148148148</v>
      </c>
      <c r="M1894" s="32"/>
      <c r="O1894" s="2"/>
    </row>
    <row r="1895" spans="1:15" ht="14.25">
      <c r="A1895" s="28">
        <v>1999</v>
      </c>
      <c r="B1895" s="28">
        <v>285</v>
      </c>
      <c r="C1895" s="28">
        <v>82</v>
      </c>
      <c r="D1895" s="29" t="s">
        <v>1102</v>
      </c>
      <c r="E1895" s="29" t="s">
        <v>256</v>
      </c>
      <c r="F1895" s="28" t="s">
        <v>1537</v>
      </c>
      <c r="G1895" s="28">
        <v>45</v>
      </c>
      <c r="I1895" s="29" t="s">
        <v>1601</v>
      </c>
      <c r="J1895" s="28" t="s">
        <v>1044</v>
      </c>
      <c r="K1895" s="35">
        <v>0.10414351851851851</v>
      </c>
      <c r="L1895" s="32"/>
      <c r="O1895" s="2"/>
    </row>
    <row r="1896" spans="1:15" ht="14.25">
      <c r="A1896" s="28">
        <v>1999</v>
      </c>
      <c r="B1896" s="28">
        <v>286</v>
      </c>
      <c r="C1896" s="28">
        <v>83</v>
      </c>
      <c r="D1896" s="29" t="s">
        <v>1846</v>
      </c>
      <c r="E1896" s="29" t="s">
        <v>185</v>
      </c>
      <c r="F1896" s="28" t="s">
        <v>920</v>
      </c>
      <c r="G1896" s="28">
        <v>36</v>
      </c>
      <c r="K1896" s="35">
        <v>0.10805555555555556</v>
      </c>
      <c r="O1896" s="2"/>
    </row>
    <row r="1897" spans="1:15" ht="14.25">
      <c r="A1897" s="28">
        <v>1999</v>
      </c>
      <c r="B1897" s="28">
        <v>287</v>
      </c>
      <c r="C1897" s="28">
        <v>84</v>
      </c>
      <c r="D1897" s="29" t="s">
        <v>1347</v>
      </c>
      <c r="E1897" s="29" t="s">
        <v>879</v>
      </c>
      <c r="F1897" s="28" t="s">
        <v>920</v>
      </c>
      <c r="G1897" s="28">
        <v>31</v>
      </c>
      <c r="K1897" s="35">
        <v>0.10805555555555556</v>
      </c>
      <c r="O1897" s="2"/>
    </row>
    <row r="1898" spans="1:15" ht="14.25">
      <c r="A1898" s="28">
        <v>1998</v>
      </c>
      <c r="B1898" s="28">
        <v>1</v>
      </c>
      <c r="D1898" s="29" t="s">
        <v>1593</v>
      </c>
      <c r="E1898" s="29" t="s">
        <v>1743</v>
      </c>
      <c r="F1898" s="28" t="s">
        <v>921</v>
      </c>
      <c r="G1898" s="28">
        <v>33</v>
      </c>
      <c r="H1898" s="29" t="s">
        <v>1143</v>
      </c>
      <c r="I1898" s="29" t="s">
        <v>1744</v>
      </c>
      <c r="J1898" s="28" t="s">
        <v>1044</v>
      </c>
      <c r="K1898" s="35">
        <v>0.04287037037037037</v>
      </c>
      <c r="O1898" s="2"/>
    </row>
    <row r="1899" spans="1:15" ht="14.25">
      <c r="A1899" s="28">
        <v>1998</v>
      </c>
      <c r="B1899" s="28">
        <v>2</v>
      </c>
      <c r="D1899" s="29" t="s">
        <v>1065</v>
      </c>
      <c r="E1899" s="29" t="s">
        <v>1066</v>
      </c>
      <c r="F1899" s="28" t="s">
        <v>921</v>
      </c>
      <c r="G1899" s="28">
        <v>35</v>
      </c>
      <c r="H1899" s="29" t="s">
        <v>1067</v>
      </c>
      <c r="I1899" s="29" t="s">
        <v>1068</v>
      </c>
      <c r="J1899" s="28" t="s">
        <v>1050</v>
      </c>
      <c r="K1899" s="35">
        <v>0.04366898148148148</v>
      </c>
      <c r="O1899" s="2"/>
    </row>
    <row r="1900" spans="1:15" ht="14.25">
      <c r="A1900" s="28">
        <v>1998</v>
      </c>
      <c r="B1900" s="28">
        <v>3</v>
      </c>
      <c r="D1900" s="29" t="s">
        <v>1055</v>
      </c>
      <c r="E1900" s="29" t="s">
        <v>1439</v>
      </c>
      <c r="F1900" s="28" t="s">
        <v>1426</v>
      </c>
      <c r="G1900" s="28">
        <v>41</v>
      </c>
      <c r="H1900" s="29" t="s">
        <v>1056</v>
      </c>
      <c r="I1900" s="29" t="s">
        <v>1057</v>
      </c>
      <c r="J1900" s="28" t="s">
        <v>1044</v>
      </c>
      <c r="K1900" s="35">
        <v>0.044988425925925925</v>
      </c>
      <c r="O1900" s="2"/>
    </row>
    <row r="1901" spans="1:15" ht="14.25">
      <c r="A1901" s="28">
        <v>1998</v>
      </c>
      <c r="B1901" s="28">
        <v>4</v>
      </c>
      <c r="D1901" s="29" t="s">
        <v>1207</v>
      </c>
      <c r="E1901" s="29" t="s">
        <v>1431</v>
      </c>
      <c r="F1901" s="28" t="s">
        <v>921</v>
      </c>
      <c r="G1901" s="28">
        <v>35</v>
      </c>
      <c r="H1901" s="29" t="s">
        <v>1745</v>
      </c>
      <c r="I1901" s="30" t="s">
        <v>1432</v>
      </c>
      <c r="J1901" s="28" t="s">
        <v>1351</v>
      </c>
      <c r="K1901" s="35">
        <v>0.045196759259259256</v>
      </c>
      <c r="O1901" s="2"/>
    </row>
    <row r="1902" spans="1:15" ht="14.25">
      <c r="A1902" s="28">
        <v>1998</v>
      </c>
      <c r="B1902" s="28">
        <v>5</v>
      </c>
      <c r="D1902" s="29" t="s">
        <v>1746</v>
      </c>
      <c r="E1902" s="29" t="s">
        <v>1748</v>
      </c>
      <c r="F1902" s="28" t="s">
        <v>921</v>
      </c>
      <c r="H1902" s="29" t="s">
        <v>1143</v>
      </c>
      <c r="I1902" s="29" t="s">
        <v>1305</v>
      </c>
      <c r="J1902" s="28" t="s">
        <v>1044</v>
      </c>
      <c r="K1902" s="35">
        <v>0.045266203703703704</v>
      </c>
      <c r="O1902" s="2"/>
    </row>
    <row r="1903" spans="1:11" ht="14.25">
      <c r="A1903" s="28">
        <v>1998</v>
      </c>
      <c r="B1903" s="28">
        <v>6</v>
      </c>
      <c r="D1903" s="29" t="s">
        <v>1069</v>
      </c>
      <c r="E1903" s="29" t="s">
        <v>1070</v>
      </c>
      <c r="F1903" s="28" t="s">
        <v>921</v>
      </c>
      <c r="G1903" s="28">
        <v>36</v>
      </c>
      <c r="H1903" s="29" t="s">
        <v>1749</v>
      </c>
      <c r="I1903" s="29" t="s">
        <v>1072</v>
      </c>
      <c r="J1903" s="28" t="s">
        <v>1050</v>
      </c>
      <c r="K1903" s="35">
        <v>0.0453125</v>
      </c>
    </row>
    <row r="1904" spans="1:15" ht="14.25">
      <c r="A1904" s="28">
        <v>1998</v>
      </c>
      <c r="B1904" s="28">
        <v>7</v>
      </c>
      <c r="D1904" s="29" t="s">
        <v>1314</v>
      </c>
      <c r="E1904" s="29" t="s">
        <v>1436</v>
      </c>
      <c r="F1904" s="28" t="s">
        <v>921</v>
      </c>
      <c r="G1904" s="28">
        <v>27</v>
      </c>
      <c r="H1904" s="29" t="s">
        <v>1751</v>
      </c>
      <c r="I1904" s="29" t="s">
        <v>1750</v>
      </c>
      <c r="J1904" s="28" t="s">
        <v>1351</v>
      </c>
      <c r="K1904" s="35">
        <v>0.045717592592592594</v>
      </c>
      <c r="O1904" s="2"/>
    </row>
    <row r="1905" spans="1:15" ht="14.25">
      <c r="A1905" s="28">
        <v>1998</v>
      </c>
      <c r="B1905" s="28">
        <v>8</v>
      </c>
      <c r="D1905" s="29" t="s">
        <v>1090</v>
      </c>
      <c r="E1905" s="29" t="s">
        <v>1752</v>
      </c>
      <c r="F1905" s="28" t="s">
        <v>921</v>
      </c>
      <c r="H1905" s="29" t="s">
        <v>1753</v>
      </c>
      <c r="I1905" s="29" t="s">
        <v>1305</v>
      </c>
      <c r="J1905" s="28" t="s">
        <v>1044</v>
      </c>
      <c r="K1905" s="35">
        <v>0.04590277777777777</v>
      </c>
      <c r="O1905" s="2"/>
    </row>
    <row r="1906" spans="1:15" ht="14.25">
      <c r="A1906" s="28">
        <v>1998</v>
      </c>
      <c r="B1906" s="28">
        <v>9</v>
      </c>
      <c r="D1906" s="29" t="s">
        <v>1441</v>
      </c>
      <c r="E1906" s="29" t="s">
        <v>1754</v>
      </c>
      <c r="F1906" s="28" t="s">
        <v>921</v>
      </c>
      <c r="G1906" s="28">
        <v>39</v>
      </c>
      <c r="H1906" s="29" t="s">
        <v>1075</v>
      </c>
      <c r="I1906" s="30" t="s">
        <v>1443</v>
      </c>
      <c r="J1906" s="28" t="s">
        <v>1044</v>
      </c>
      <c r="K1906" s="35">
        <v>0.046504629629629625</v>
      </c>
      <c r="O1906" s="2"/>
    </row>
    <row r="1907" spans="1:15" ht="14.25">
      <c r="A1907" s="28">
        <v>1998</v>
      </c>
      <c r="B1907" s="28">
        <v>10</v>
      </c>
      <c r="D1907" s="29" t="s">
        <v>1055</v>
      </c>
      <c r="E1907" s="29" t="s">
        <v>1755</v>
      </c>
      <c r="F1907" s="28" t="s">
        <v>921</v>
      </c>
      <c r="G1907" s="28">
        <v>33</v>
      </c>
      <c r="H1907" s="29" t="s">
        <v>1756</v>
      </c>
      <c r="I1907" s="29" t="s">
        <v>1355</v>
      </c>
      <c r="J1907" s="28" t="s">
        <v>1044</v>
      </c>
      <c r="K1907" s="35">
        <v>0.04703703703703704</v>
      </c>
      <c r="O1907" s="2"/>
    </row>
    <row r="1908" spans="1:15" ht="14.25">
      <c r="A1908" s="28">
        <v>1998</v>
      </c>
      <c r="B1908" s="28">
        <v>11</v>
      </c>
      <c r="D1908" s="29" t="s">
        <v>1090</v>
      </c>
      <c r="E1908" s="29" t="s">
        <v>1667</v>
      </c>
      <c r="F1908" s="28" t="s">
        <v>1426</v>
      </c>
      <c r="G1908" s="28">
        <v>43</v>
      </c>
      <c r="H1908" s="29" t="s">
        <v>1758</v>
      </c>
      <c r="I1908" s="29" t="s">
        <v>1757</v>
      </c>
      <c r="J1908" s="28" t="s">
        <v>1511</v>
      </c>
      <c r="K1908" s="35">
        <v>0.047337962962962964</v>
      </c>
      <c r="O1908" s="2"/>
    </row>
    <row r="1909" spans="1:15" ht="14.25">
      <c r="A1909" s="28">
        <v>1998</v>
      </c>
      <c r="B1909" s="28">
        <v>12</v>
      </c>
      <c r="D1909" s="29" t="s">
        <v>1538</v>
      </c>
      <c r="E1909" s="29" t="s">
        <v>1759</v>
      </c>
      <c r="F1909" s="28" t="s">
        <v>921</v>
      </c>
      <c r="G1909" s="28">
        <v>32</v>
      </c>
      <c r="H1909" s="29" t="s">
        <v>1079</v>
      </c>
      <c r="I1909" s="29" t="s">
        <v>1179</v>
      </c>
      <c r="J1909" s="28" t="s">
        <v>1050</v>
      </c>
      <c r="K1909" s="35">
        <v>0.04736111111111111</v>
      </c>
      <c r="O1909" s="2"/>
    </row>
    <row r="1910" spans="1:15" ht="14.25">
      <c r="A1910" s="28">
        <v>1998</v>
      </c>
      <c r="B1910" s="28">
        <v>13</v>
      </c>
      <c r="D1910" s="29" t="s">
        <v>1639</v>
      </c>
      <c r="E1910" s="29" t="s">
        <v>1760</v>
      </c>
      <c r="F1910" s="28" t="s">
        <v>921</v>
      </c>
      <c r="I1910" s="29" t="s">
        <v>1462</v>
      </c>
      <c r="J1910" s="28" t="s">
        <v>1044</v>
      </c>
      <c r="K1910" s="35">
        <v>0.04737268518518519</v>
      </c>
      <c r="O1910" s="2"/>
    </row>
    <row r="1911" spans="1:15" ht="14.25">
      <c r="A1911" s="28">
        <v>1998</v>
      </c>
      <c r="B1911" s="28">
        <v>14</v>
      </c>
      <c r="D1911" s="29" t="s">
        <v>1112</v>
      </c>
      <c r="E1911" s="29" t="s">
        <v>1761</v>
      </c>
      <c r="F1911" s="28" t="s">
        <v>921</v>
      </c>
      <c r="G1911" s="28">
        <v>24</v>
      </c>
      <c r="I1911" s="29" t="s">
        <v>1762</v>
      </c>
      <c r="J1911" s="28" t="s">
        <v>1044</v>
      </c>
      <c r="K1911" s="35">
        <v>0.04805555555555555</v>
      </c>
      <c r="O1911" s="2"/>
    </row>
    <row r="1912" spans="1:15" ht="14.25">
      <c r="A1912" s="28">
        <v>1998</v>
      </c>
      <c r="B1912" s="28">
        <v>15</v>
      </c>
      <c r="D1912" s="29" t="s">
        <v>1235</v>
      </c>
      <c r="E1912" s="29" t="s">
        <v>1763</v>
      </c>
      <c r="F1912" s="28" t="s">
        <v>1426</v>
      </c>
      <c r="G1912" s="28">
        <v>47</v>
      </c>
      <c r="H1912" s="29" t="s">
        <v>1093</v>
      </c>
      <c r="I1912" s="29" t="s">
        <v>1355</v>
      </c>
      <c r="J1912" s="28" t="s">
        <v>1044</v>
      </c>
      <c r="K1912" s="35">
        <v>0.048495370370370376</v>
      </c>
      <c r="O1912" s="2"/>
    </row>
    <row r="1913" spans="1:15" ht="14.25">
      <c r="A1913" s="28">
        <v>1998</v>
      </c>
      <c r="B1913" s="28">
        <v>16</v>
      </c>
      <c r="D1913" s="29" t="s">
        <v>1433</v>
      </c>
      <c r="E1913" s="30" t="s">
        <v>1494</v>
      </c>
      <c r="F1913" s="28" t="s">
        <v>921</v>
      </c>
      <c r="G1913" s="28">
        <v>33</v>
      </c>
      <c r="H1913" s="29" t="s">
        <v>1067</v>
      </c>
      <c r="I1913" s="29" t="s">
        <v>1197</v>
      </c>
      <c r="J1913" s="28" t="s">
        <v>1044</v>
      </c>
      <c r="K1913" s="35">
        <v>0.048657407407407406</v>
      </c>
      <c r="O1913" s="2"/>
    </row>
    <row r="1914" spans="1:15" ht="14.25">
      <c r="A1914" s="28">
        <v>1998</v>
      </c>
      <c r="B1914" s="28">
        <v>17</v>
      </c>
      <c r="D1914" s="29" t="s">
        <v>1567</v>
      </c>
      <c r="E1914" s="29" t="s">
        <v>1764</v>
      </c>
      <c r="F1914" s="28" t="s">
        <v>921</v>
      </c>
      <c r="H1914" s="29" t="s">
        <v>1017</v>
      </c>
      <c r="I1914" s="29" t="s">
        <v>1557</v>
      </c>
      <c r="J1914" s="28" t="s">
        <v>1044</v>
      </c>
      <c r="K1914" s="35">
        <v>0.04923611111111111</v>
      </c>
      <c r="O1914" s="2"/>
    </row>
    <row r="1915" spans="1:15" ht="14.25">
      <c r="A1915" s="28">
        <v>1998</v>
      </c>
      <c r="B1915" s="28">
        <v>18</v>
      </c>
      <c r="D1915" s="29" t="s">
        <v>1767</v>
      </c>
      <c r="E1915" s="29" t="s">
        <v>1768</v>
      </c>
      <c r="F1915" s="28" t="s">
        <v>1426</v>
      </c>
      <c r="G1915" s="28">
        <v>41</v>
      </c>
      <c r="H1915" s="29" t="s">
        <v>1141</v>
      </c>
      <c r="I1915" s="29" t="s">
        <v>1290</v>
      </c>
      <c r="J1915" s="28" t="s">
        <v>1044</v>
      </c>
      <c r="K1915" s="35">
        <v>0.049421296296296297</v>
      </c>
      <c r="M1915" s="33"/>
      <c r="O1915" s="2"/>
    </row>
    <row r="1916" spans="1:15" ht="14.25">
      <c r="A1916" s="28">
        <v>1998</v>
      </c>
      <c r="B1916" s="28">
        <v>19</v>
      </c>
      <c r="D1916" s="29" t="s">
        <v>1490</v>
      </c>
      <c r="E1916" s="29" t="s">
        <v>1769</v>
      </c>
      <c r="F1916" s="28" t="s">
        <v>921</v>
      </c>
      <c r="G1916" s="28">
        <v>33</v>
      </c>
      <c r="H1916" s="29" t="s">
        <v>1765</v>
      </c>
      <c r="I1916" s="29" t="s">
        <v>1344</v>
      </c>
      <c r="J1916" s="28" t="s">
        <v>1770</v>
      </c>
      <c r="K1916" s="35">
        <v>0.049479166666666664</v>
      </c>
      <c r="O1916" s="2"/>
    </row>
    <row r="1917" spans="1:15" ht="14.25">
      <c r="A1917" s="28">
        <v>1998</v>
      </c>
      <c r="B1917" s="28">
        <v>20</v>
      </c>
      <c r="D1917" s="29" t="s">
        <v>1131</v>
      </c>
      <c r="E1917" s="29" t="s">
        <v>1492</v>
      </c>
      <c r="F1917" s="28" t="s">
        <v>1426</v>
      </c>
      <c r="G1917" s="28">
        <v>41</v>
      </c>
      <c r="H1917" s="29" t="s">
        <v>1067</v>
      </c>
      <c r="I1917" s="29" t="s">
        <v>1072</v>
      </c>
      <c r="J1917" s="28" t="s">
        <v>1050</v>
      </c>
      <c r="K1917" s="35">
        <v>0.04967592592592593</v>
      </c>
      <c r="O1917" s="2"/>
    </row>
    <row r="1918" spans="1:15" ht="14.25">
      <c r="A1918" s="28">
        <v>1998</v>
      </c>
      <c r="B1918" s="28">
        <v>21</v>
      </c>
      <c r="D1918" s="30" t="s">
        <v>2202</v>
      </c>
      <c r="E1918" s="30" t="s">
        <v>2202</v>
      </c>
      <c r="F1918" s="28" t="s">
        <v>921</v>
      </c>
      <c r="K1918" s="35">
        <v>0.049918981481481474</v>
      </c>
      <c r="O1918" s="2"/>
    </row>
    <row r="1919" spans="1:15" ht="14.25">
      <c r="A1919" s="28">
        <v>1998</v>
      </c>
      <c r="B1919" s="28">
        <v>22</v>
      </c>
      <c r="C1919" s="28">
        <v>1</v>
      </c>
      <c r="D1919" s="29" t="s">
        <v>1771</v>
      </c>
      <c r="E1919" s="29" t="s">
        <v>1772</v>
      </c>
      <c r="F1919" s="28" t="s">
        <v>920</v>
      </c>
      <c r="G1919" s="28">
        <v>23</v>
      </c>
      <c r="H1919" s="29" t="s">
        <v>1753</v>
      </c>
      <c r="I1919" s="29" t="s">
        <v>1507</v>
      </c>
      <c r="J1919" s="28" t="s">
        <v>1044</v>
      </c>
      <c r="K1919" s="35">
        <v>0.05</v>
      </c>
      <c r="O1919" s="2"/>
    </row>
    <row r="1920" spans="1:16" ht="14.25">
      <c r="A1920" s="28">
        <v>1998</v>
      </c>
      <c r="B1920" s="28">
        <v>23</v>
      </c>
      <c r="D1920" s="29" t="s">
        <v>1109</v>
      </c>
      <c r="E1920" s="29" t="s">
        <v>1110</v>
      </c>
      <c r="F1920" s="28" t="s">
        <v>1426</v>
      </c>
      <c r="G1920" s="28">
        <v>43</v>
      </c>
      <c r="H1920" s="29" t="s">
        <v>1020</v>
      </c>
      <c r="I1920" s="30" t="s">
        <v>1111</v>
      </c>
      <c r="J1920" s="28" t="s">
        <v>1044</v>
      </c>
      <c r="K1920" s="35">
        <v>0.0500925925925926</v>
      </c>
      <c r="P1920" s="2"/>
    </row>
    <row r="1921" spans="1:15" ht="14.25">
      <c r="A1921" s="28">
        <v>1998</v>
      </c>
      <c r="B1921" s="28">
        <v>24</v>
      </c>
      <c r="C1921" s="28">
        <v>2</v>
      </c>
      <c r="D1921" s="29" t="s">
        <v>1275</v>
      </c>
      <c r="E1921" s="29" t="s">
        <v>1436</v>
      </c>
      <c r="F1921" s="28" t="s">
        <v>920</v>
      </c>
      <c r="G1921" s="28">
        <v>28</v>
      </c>
      <c r="H1921" s="29" t="s">
        <v>1018</v>
      </c>
      <c r="I1921" s="29" t="s">
        <v>1750</v>
      </c>
      <c r="J1921" s="28" t="s">
        <v>1351</v>
      </c>
      <c r="K1921" s="35">
        <v>0.05012731481481481</v>
      </c>
      <c r="O1921" s="2"/>
    </row>
    <row r="1922" spans="1:15" ht="14.25">
      <c r="A1922" s="28">
        <v>1998</v>
      </c>
      <c r="B1922" s="28">
        <v>25</v>
      </c>
      <c r="D1922" s="29" t="s">
        <v>1040</v>
      </c>
      <c r="E1922" s="29" t="s">
        <v>1774</v>
      </c>
      <c r="F1922" s="28" t="s">
        <v>921</v>
      </c>
      <c r="G1922" s="28">
        <v>30</v>
      </c>
      <c r="H1922" s="29" t="s">
        <v>1042</v>
      </c>
      <c r="I1922" s="29" t="s">
        <v>1361</v>
      </c>
      <c r="J1922" s="28" t="s">
        <v>1044</v>
      </c>
      <c r="K1922" s="35">
        <v>0.050208333333333334</v>
      </c>
      <c r="O1922" s="2"/>
    </row>
    <row r="1923" spans="1:15" ht="14.25">
      <c r="A1923" s="28">
        <v>1998</v>
      </c>
      <c r="B1923" s="28">
        <v>26</v>
      </c>
      <c r="D1923" s="29" t="s">
        <v>1115</v>
      </c>
      <c r="E1923" s="29" t="s">
        <v>1775</v>
      </c>
      <c r="F1923" s="28" t="s">
        <v>1426</v>
      </c>
      <c r="G1923" s="28">
        <v>42</v>
      </c>
      <c r="H1923" s="29" t="s">
        <v>1042</v>
      </c>
      <c r="I1923" s="29" t="s">
        <v>1477</v>
      </c>
      <c r="J1923" s="28" t="s">
        <v>1044</v>
      </c>
      <c r="K1923" s="35">
        <v>0.050381944444444444</v>
      </c>
      <c r="O1923" s="2"/>
    </row>
    <row r="1924" spans="1:15" ht="14.25">
      <c r="A1924" s="28">
        <v>1998</v>
      </c>
      <c r="B1924" s="28">
        <v>27</v>
      </c>
      <c r="D1924" s="29" t="s">
        <v>1073</v>
      </c>
      <c r="E1924" s="29" t="s">
        <v>1074</v>
      </c>
      <c r="F1924" s="28" t="s">
        <v>1426</v>
      </c>
      <c r="G1924" s="28">
        <v>42</v>
      </c>
      <c r="H1924" s="29" t="s">
        <v>1075</v>
      </c>
      <c r="I1924" s="29" t="s">
        <v>1076</v>
      </c>
      <c r="J1924" s="28" t="s">
        <v>1044</v>
      </c>
      <c r="K1924" s="35">
        <v>0.05042824074074074</v>
      </c>
      <c r="O1924" s="2"/>
    </row>
    <row r="1925" spans="1:15" ht="14.25">
      <c r="A1925" s="28">
        <v>1998</v>
      </c>
      <c r="B1925" s="28">
        <v>28</v>
      </c>
      <c r="D1925" s="29" t="s">
        <v>1087</v>
      </c>
      <c r="E1925" s="29" t="s">
        <v>1776</v>
      </c>
      <c r="F1925" s="28" t="s">
        <v>921</v>
      </c>
      <c r="G1925" s="28">
        <v>34</v>
      </c>
      <c r="I1925" s="29" t="s">
        <v>1290</v>
      </c>
      <c r="J1925" s="28" t="s">
        <v>1044</v>
      </c>
      <c r="K1925" s="35">
        <v>0.05081018518518519</v>
      </c>
      <c r="O1925" s="2"/>
    </row>
    <row r="1926" spans="1:15" ht="14.25">
      <c r="A1926" s="28">
        <v>1998</v>
      </c>
      <c r="B1926" s="28">
        <v>29</v>
      </c>
      <c r="D1926" s="29" t="s">
        <v>1550</v>
      </c>
      <c r="E1926" s="29" t="s">
        <v>1551</v>
      </c>
      <c r="F1926" s="28" t="s">
        <v>921</v>
      </c>
      <c r="G1926" s="28">
        <v>25</v>
      </c>
      <c r="I1926" s="29" t="s">
        <v>1144</v>
      </c>
      <c r="J1926" s="28" t="s">
        <v>1044</v>
      </c>
      <c r="K1926" s="35">
        <v>0.051180555555555556</v>
      </c>
      <c r="O1926" s="2"/>
    </row>
    <row r="1927" spans="1:15" ht="14.25">
      <c r="A1927" s="28">
        <v>1998</v>
      </c>
      <c r="B1927" s="28">
        <v>30</v>
      </c>
      <c r="D1927" s="29" t="s">
        <v>1040</v>
      </c>
      <c r="E1927" s="29" t="s">
        <v>1777</v>
      </c>
      <c r="F1927" s="28" t="s">
        <v>921</v>
      </c>
      <c r="H1927" s="29" t="s">
        <v>1023</v>
      </c>
      <c r="I1927" s="29" t="s">
        <v>1778</v>
      </c>
      <c r="J1927" s="28" t="s">
        <v>1044</v>
      </c>
      <c r="K1927" s="35">
        <v>0.05171296296296296</v>
      </c>
      <c r="O1927" s="2"/>
    </row>
    <row r="1928" spans="1:15" ht="14.25">
      <c r="A1928" s="28">
        <v>1998</v>
      </c>
      <c r="B1928" s="28">
        <v>31</v>
      </c>
      <c r="D1928" s="29" t="s">
        <v>1545</v>
      </c>
      <c r="E1928" s="29" t="s">
        <v>1779</v>
      </c>
      <c r="F1928" s="28" t="s">
        <v>921</v>
      </c>
      <c r="H1928" s="29" t="s">
        <v>1781</v>
      </c>
      <c r="I1928" s="29" t="s">
        <v>1780</v>
      </c>
      <c r="J1928" s="28" t="s">
        <v>1044</v>
      </c>
      <c r="K1928" s="35">
        <v>0.051724537037037034</v>
      </c>
      <c r="O1928" s="2"/>
    </row>
    <row r="1929" spans="1:15" ht="14.25">
      <c r="A1929" s="28">
        <v>1998</v>
      </c>
      <c r="B1929" s="28">
        <v>32</v>
      </c>
      <c r="C1929" s="28">
        <v>3</v>
      </c>
      <c r="D1929" s="29" t="s">
        <v>1102</v>
      </c>
      <c r="E1929" s="29" t="s">
        <v>1103</v>
      </c>
      <c r="F1929" s="28" t="s">
        <v>920</v>
      </c>
      <c r="G1929" s="28">
        <v>35</v>
      </c>
      <c r="H1929" s="29" t="s">
        <v>1782</v>
      </c>
      <c r="I1929" s="29" t="s">
        <v>1105</v>
      </c>
      <c r="J1929" s="28" t="s">
        <v>1106</v>
      </c>
      <c r="K1929" s="35">
        <v>0.05185185185185185</v>
      </c>
      <c r="O1929" s="2"/>
    </row>
    <row r="1930" spans="1:15" ht="14.25">
      <c r="A1930" s="28">
        <v>1998</v>
      </c>
      <c r="B1930" s="28">
        <v>33</v>
      </c>
      <c r="D1930" s="29" t="s">
        <v>1115</v>
      </c>
      <c r="E1930" s="30" t="s">
        <v>1116</v>
      </c>
      <c r="F1930" s="28" t="s">
        <v>1426</v>
      </c>
      <c r="G1930" s="28">
        <v>47</v>
      </c>
      <c r="H1930" s="29" t="s">
        <v>1386</v>
      </c>
      <c r="I1930" s="29" t="s">
        <v>1117</v>
      </c>
      <c r="J1930" s="28" t="s">
        <v>1044</v>
      </c>
      <c r="K1930" s="35">
        <v>0.051909722222222225</v>
      </c>
      <c r="O1930" s="2"/>
    </row>
    <row r="1931" spans="1:15" ht="14.25">
      <c r="A1931" s="28">
        <v>1998</v>
      </c>
      <c r="B1931" s="28">
        <v>34</v>
      </c>
      <c r="D1931" s="29" t="s">
        <v>1182</v>
      </c>
      <c r="E1931" s="29" t="s">
        <v>1783</v>
      </c>
      <c r="F1931" s="28" t="s">
        <v>921</v>
      </c>
      <c r="G1931" s="28">
        <v>32</v>
      </c>
      <c r="I1931" s="29" t="s">
        <v>1054</v>
      </c>
      <c r="J1931" s="28" t="s">
        <v>1044</v>
      </c>
      <c r="K1931" s="35">
        <v>0.05199074074074075</v>
      </c>
      <c r="O1931" s="2"/>
    </row>
    <row r="1932" spans="1:15" ht="14.25">
      <c r="A1932" s="28">
        <v>1998</v>
      </c>
      <c r="B1932" s="28">
        <v>35</v>
      </c>
      <c r="D1932" s="30" t="s">
        <v>2202</v>
      </c>
      <c r="E1932" s="30" t="s">
        <v>2202</v>
      </c>
      <c r="F1932" s="28" t="s">
        <v>921</v>
      </c>
      <c r="K1932" s="35">
        <v>0.052175925925925924</v>
      </c>
      <c r="O1932" s="2"/>
    </row>
    <row r="1933" spans="1:15" ht="14.25">
      <c r="A1933" s="28">
        <v>1998</v>
      </c>
      <c r="B1933" s="28">
        <v>36</v>
      </c>
      <c r="D1933" s="29" t="s">
        <v>1441</v>
      </c>
      <c r="E1933" s="29" t="s">
        <v>1784</v>
      </c>
      <c r="F1933" s="28" t="s">
        <v>921</v>
      </c>
      <c r="H1933" s="29" t="s">
        <v>1756</v>
      </c>
      <c r="I1933" s="29" t="s">
        <v>1305</v>
      </c>
      <c r="J1933" s="28" t="s">
        <v>1044</v>
      </c>
      <c r="K1933" s="35">
        <v>0.05232638888888889</v>
      </c>
      <c r="O1933" s="2"/>
    </row>
    <row r="1934" spans="1:11" ht="14.25">
      <c r="A1934" s="28">
        <v>1998</v>
      </c>
      <c r="B1934" s="28">
        <v>37</v>
      </c>
      <c r="D1934" s="29" t="s">
        <v>1131</v>
      </c>
      <c r="E1934" s="29" t="s">
        <v>1785</v>
      </c>
      <c r="F1934" s="28" t="s">
        <v>1543</v>
      </c>
      <c r="G1934" s="28">
        <v>50</v>
      </c>
      <c r="H1934" s="29" t="s">
        <v>1079</v>
      </c>
      <c r="I1934" s="29" t="s">
        <v>1786</v>
      </c>
      <c r="J1934" s="28" t="s">
        <v>1050</v>
      </c>
      <c r="K1934" s="35">
        <v>0.05268518518518519</v>
      </c>
    </row>
    <row r="1935" spans="1:15" ht="14.25">
      <c r="A1935" s="28">
        <v>1998</v>
      </c>
      <c r="B1935" s="28">
        <v>38</v>
      </c>
      <c r="D1935" s="29" t="s">
        <v>1787</v>
      </c>
      <c r="E1935" s="29" t="s">
        <v>1364</v>
      </c>
      <c r="F1935" s="28" t="s">
        <v>921</v>
      </c>
      <c r="H1935" s="29" t="s">
        <v>1042</v>
      </c>
      <c r="I1935" s="29" t="s">
        <v>1202</v>
      </c>
      <c r="J1935" s="28" t="s">
        <v>1044</v>
      </c>
      <c r="K1935" s="35">
        <v>0.05268518518518519</v>
      </c>
      <c r="O1935" s="2"/>
    </row>
    <row r="1936" spans="1:15" ht="14.25">
      <c r="A1936" s="28">
        <v>1998</v>
      </c>
      <c r="B1936" s="28">
        <v>39</v>
      </c>
      <c r="C1936" s="28">
        <v>4</v>
      </c>
      <c r="D1936" s="29" t="s">
        <v>1788</v>
      </c>
      <c r="E1936" s="29" t="s">
        <v>1157</v>
      </c>
      <c r="F1936" s="28" t="s">
        <v>920</v>
      </c>
      <c r="G1936" s="28">
        <v>38</v>
      </c>
      <c r="H1936" s="29" t="s">
        <v>1042</v>
      </c>
      <c r="I1936" s="29" t="s">
        <v>1114</v>
      </c>
      <c r="J1936" s="28" t="s">
        <v>1044</v>
      </c>
      <c r="K1936" s="35">
        <v>0.0527662037037037</v>
      </c>
      <c r="O1936" s="2"/>
    </row>
    <row r="1937" spans="1:15" ht="14.25">
      <c r="A1937" s="28">
        <v>1998</v>
      </c>
      <c r="B1937" s="28">
        <v>40</v>
      </c>
      <c r="D1937" s="29" t="s">
        <v>1131</v>
      </c>
      <c r="E1937" s="29" t="s">
        <v>1790</v>
      </c>
      <c r="F1937" s="28" t="s">
        <v>1426</v>
      </c>
      <c r="I1937" s="29" t="s">
        <v>1791</v>
      </c>
      <c r="J1937" s="28" t="s">
        <v>1351</v>
      </c>
      <c r="K1937" s="35">
        <v>0.053182870370370366</v>
      </c>
      <c r="O1937" s="2"/>
    </row>
    <row r="1938" spans="1:15" ht="14.25">
      <c r="A1938" s="28">
        <v>1998</v>
      </c>
      <c r="B1938" s="28">
        <v>41</v>
      </c>
      <c r="D1938" s="29" t="s">
        <v>1109</v>
      </c>
      <c r="E1938" s="29" t="s">
        <v>1792</v>
      </c>
      <c r="F1938" s="28" t="s">
        <v>1426</v>
      </c>
      <c r="G1938" s="28">
        <v>43</v>
      </c>
      <c r="I1938" s="29" t="s">
        <v>1793</v>
      </c>
      <c r="J1938" s="28" t="s">
        <v>1050</v>
      </c>
      <c r="K1938" s="35">
        <v>0.053252314814814815</v>
      </c>
      <c r="O1938" s="2"/>
    </row>
    <row r="1939" spans="1:15" ht="14.25">
      <c r="A1939" s="28">
        <v>1998</v>
      </c>
      <c r="B1939" s="28">
        <v>42</v>
      </c>
      <c r="D1939" s="29" t="s">
        <v>1794</v>
      </c>
      <c r="E1939" s="29" t="s">
        <v>1795</v>
      </c>
      <c r="F1939" s="28" t="s">
        <v>921</v>
      </c>
      <c r="I1939" s="29" t="s">
        <v>1796</v>
      </c>
      <c r="J1939" s="28" t="s">
        <v>1044</v>
      </c>
      <c r="K1939" s="35">
        <v>0.05335648148148148</v>
      </c>
      <c r="O1939" s="2"/>
    </row>
    <row r="1940" spans="1:15" ht="14.25">
      <c r="A1940" s="28">
        <v>1998</v>
      </c>
      <c r="B1940" s="28">
        <v>43</v>
      </c>
      <c r="D1940" s="29" t="s">
        <v>1797</v>
      </c>
      <c r="E1940" s="29" t="s">
        <v>1798</v>
      </c>
      <c r="F1940" s="28" t="s">
        <v>921</v>
      </c>
      <c r="G1940" s="28">
        <v>34</v>
      </c>
      <c r="I1940" s="29" t="s">
        <v>1190</v>
      </c>
      <c r="J1940" s="28" t="s">
        <v>1271</v>
      </c>
      <c r="K1940" s="35">
        <v>0.053391203703703705</v>
      </c>
      <c r="O1940" s="2"/>
    </row>
    <row r="1941" spans="1:15" ht="14.25">
      <c r="A1941" s="28">
        <v>1998</v>
      </c>
      <c r="B1941" s="28">
        <v>44</v>
      </c>
      <c r="D1941" s="29" t="s">
        <v>1115</v>
      </c>
      <c r="E1941" s="29" t="s">
        <v>1799</v>
      </c>
      <c r="F1941" s="28" t="s">
        <v>921</v>
      </c>
      <c r="G1941" s="28">
        <v>38</v>
      </c>
      <c r="H1941" s="29" t="s">
        <v>1386</v>
      </c>
      <c r="I1941" s="29" t="s">
        <v>1312</v>
      </c>
      <c r="J1941" s="28" t="s">
        <v>1044</v>
      </c>
      <c r="K1941" s="35">
        <v>0.05351851851851852</v>
      </c>
      <c r="O1941" s="2"/>
    </row>
    <row r="1942" spans="1:15" ht="14.25">
      <c r="A1942" s="28">
        <v>1998</v>
      </c>
      <c r="B1942" s="28">
        <v>45</v>
      </c>
      <c r="D1942" s="29" t="s">
        <v>1800</v>
      </c>
      <c r="E1942" s="29" t="s">
        <v>1801</v>
      </c>
      <c r="F1942" s="28" t="s">
        <v>921</v>
      </c>
      <c r="I1942" s="29" t="s">
        <v>1802</v>
      </c>
      <c r="J1942" s="28" t="s">
        <v>1044</v>
      </c>
      <c r="K1942" s="35">
        <v>0.05351851851851852</v>
      </c>
      <c r="O1942" s="2"/>
    </row>
    <row r="1943" spans="1:15" ht="14.25">
      <c r="A1943" s="28">
        <v>1998</v>
      </c>
      <c r="B1943" s="28">
        <v>46</v>
      </c>
      <c r="D1943" s="29" t="s">
        <v>1525</v>
      </c>
      <c r="E1943" s="29" t="s">
        <v>1487</v>
      </c>
      <c r="F1943" s="28" t="s">
        <v>921</v>
      </c>
      <c r="G1943" s="28">
        <v>39</v>
      </c>
      <c r="H1943" s="29" t="s">
        <v>1067</v>
      </c>
      <c r="I1943" s="29" t="s">
        <v>1488</v>
      </c>
      <c r="J1943" s="28" t="s">
        <v>1044</v>
      </c>
      <c r="K1943" s="35">
        <v>0.053599537037037036</v>
      </c>
      <c r="O1943" s="2"/>
    </row>
    <row r="1944" spans="1:11" ht="14.25">
      <c r="A1944" s="28">
        <v>1998</v>
      </c>
      <c r="B1944" s="28">
        <v>47</v>
      </c>
      <c r="D1944" s="29" t="s">
        <v>1186</v>
      </c>
      <c r="E1944" s="29" t="s">
        <v>1803</v>
      </c>
      <c r="F1944" s="28" t="s">
        <v>921</v>
      </c>
      <c r="H1944" s="29" t="s">
        <v>1023</v>
      </c>
      <c r="I1944" s="29" t="s">
        <v>1332</v>
      </c>
      <c r="J1944" s="28" t="s">
        <v>1044</v>
      </c>
      <c r="K1944" s="35">
        <v>0.05361111111111111</v>
      </c>
    </row>
    <row r="1945" spans="1:15" ht="14.25">
      <c r="A1945" s="28">
        <v>1998</v>
      </c>
      <c r="B1945" s="28">
        <v>48</v>
      </c>
      <c r="D1945" s="29" t="s">
        <v>1490</v>
      </c>
      <c r="E1945" s="29" t="s">
        <v>1804</v>
      </c>
      <c r="F1945" s="28" t="s">
        <v>1543</v>
      </c>
      <c r="G1945" s="28">
        <v>51</v>
      </c>
      <c r="I1945" s="30" t="s">
        <v>1111</v>
      </c>
      <c r="J1945" s="28" t="s">
        <v>1044</v>
      </c>
      <c r="K1945" s="35">
        <v>0.05364583333333334</v>
      </c>
      <c r="O1945" s="2"/>
    </row>
    <row r="1946" spans="1:15" ht="14.25">
      <c r="A1946" s="28">
        <v>1998</v>
      </c>
      <c r="B1946" s="28">
        <v>49</v>
      </c>
      <c r="D1946" s="29" t="s">
        <v>1149</v>
      </c>
      <c r="E1946" s="29" t="s">
        <v>1805</v>
      </c>
      <c r="F1946" s="28" t="s">
        <v>1426</v>
      </c>
      <c r="H1946" s="29" t="s">
        <v>1067</v>
      </c>
      <c r="I1946" s="29" t="s">
        <v>1563</v>
      </c>
      <c r="J1946" s="28" t="s">
        <v>1044</v>
      </c>
      <c r="K1946" s="35">
        <v>0.05368055555555556</v>
      </c>
      <c r="O1946" s="2"/>
    </row>
    <row r="1947" spans="1:15" ht="14.25">
      <c r="A1947" s="28">
        <v>1998</v>
      </c>
      <c r="B1947" s="28">
        <v>50</v>
      </c>
      <c r="D1947" s="29" t="s">
        <v>1149</v>
      </c>
      <c r="E1947" s="29" t="s">
        <v>383</v>
      </c>
      <c r="F1947" s="28" t="s">
        <v>921</v>
      </c>
      <c r="I1947" s="30" t="s">
        <v>1806</v>
      </c>
      <c r="J1947" s="28" t="s">
        <v>1050</v>
      </c>
      <c r="K1947" s="35">
        <v>0.05378472222222222</v>
      </c>
      <c r="O1947" s="2"/>
    </row>
    <row r="1948" spans="1:15" ht="14.25">
      <c r="A1948" s="28">
        <v>1998</v>
      </c>
      <c r="B1948" s="28">
        <v>51</v>
      </c>
      <c r="D1948" s="29" t="s">
        <v>1147</v>
      </c>
      <c r="E1948" s="29" t="s">
        <v>1458</v>
      </c>
      <c r="F1948" s="28" t="s">
        <v>921</v>
      </c>
      <c r="G1948" s="28">
        <v>33</v>
      </c>
      <c r="I1948" s="29" t="s">
        <v>1098</v>
      </c>
      <c r="J1948" s="28" t="s">
        <v>1050</v>
      </c>
      <c r="K1948" s="35">
        <v>0.05408564814814815</v>
      </c>
      <c r="O1948" s="2"/>
    </row>
    <row r="1949" spans="1:15" ht="14.25">
      <c r="A1949" s="28">
        <v>1998</v>
      </c>
      <c r="B1949" s="28">
        <v>52</v>
      </c>
      <c r="D1949" s="29" t="s">
        <v>1131</v>
      </c>
      <c r="E1949" s="29" t="s">
        <v>1460</v>
      </c>
      <c r="F1949" s="28" t="s">
        <v>921</v>
      </c>
      <c r="G1949" s="28">
        <v>36</v>
      </c>
      <c r="H1949" s="29" t="s">
        <v>1042</v>
      </c>
      <c r="I1949" s="29" t="s">
        <v>1284</v>
      </c>
      <c r="J1949" s="28" t="s">
        <v>1044</v>
      </c>
      <c r="K1949" s="35">
        <v>0.05447916666666667</v>
      </c>
      <c r="O1949" s="2"/>
    </row>
    <row r="1950" spans="1:15" ht="14.25">
      <c r="A1950" s="28">
        <v>1998</v>
      </c>
      <c r="B1950" s="28">
        <v>53</v>
      </c>
      <c r="C1950" s="28">
        <v>5</v>
      </c>
      <c r="D1950" s="29" t="s">
        <v>1807</v>
      </c>
      <c r="E1950" s="29" t="s">
        <v>1808</v>
      </c>
      <c r="F1950" s="28" t="s">
        <v>920</v>
      </c>
      <c r="G1950" s="28">
        <v>33</v>
      </c>
      <c r="H1950" s="29" t="s">
        <v>1141</v>
      </c>
      <c r="I1950" s="29" t="s">
        <v>1160</v>
      </c>
      <c r="J1950" s="28" t="s">
        <v>1050</v>
      </c>
      <c r="K1950" s="35">
        <v>0.05460648148148148</v>
      </c>
      <c r="O1950" s="2"/>
    </row>
    <row r="1951" spans="1:15" ht="14.25">
      <c r="A1951" s="28">
        <v>1998</v>
      </c>
      <c r="B1951" s="28">
        <v>54</v>
      </c>
      <c r="D1951" s="29" t="s">
        <v>1090</v>
      </c>
      <c r="E1951" s="29" t="s">
        <v>1809</v>
      </c>
      <c r="F1951" s="28" t="s">
        <v>1426</v>
      </c>
      <c r="G1951" s="28">
        <v>44</v>
      </c>
      <c r="H1951" s="29" t="s">
        <v>1810</v>
      </c>
      <c r="I1951" s="29" t="s">
        <v>1303</v>
      </c>
      <c r="J1951" s="28" t="s">
        <v>1050</v>
      </c>
      <c r="K1951" s="35">
        <v>0.05462962962962963</v>
      </c>
      <c r="O1951" s="2"/>
    </row>
    <row r="1952" spans="1:11" ht="14.25">
      <c r="A1952" s="28">
        <v>1998</v>
      </c>
      <c r="B1952" s="28">
        <v>55</v>
      </c>
      <c r="D1952" s="30" t="s">
        <v>1205</v>
      </c>
      <c r="E1952" s="29" t="s">
        <v>1811</v>
      </c>
      <c r="F1952" s="28" t="s">
        <v>921</v>
      </c>
      <c r="G1952" s="28">
        <v>32</v>
      </c>
      <c r="H1952" s="29" t="s">
        <v>1233</v>
      </c>
      <c r="I1952" s="29" t="s">
        <v>1355</v>
      </c>
      <c r="J1952" s="28" t="s">
        <v>1044</v>
      </c>
      <c r="K1952" s="35">
        <v>0.05517361111111111</v>
      </c>
    </row>
    <row r="1953" spans="1:15" ht="14.25">
      <c r="A1953" s="28">
        <v>1998</v>
      </c>
      <c r="B1953" s="28">
        <v>56</v>
      </c>
      <c r="D1953" s="29" t="s">
        <v>1062</v>
      </c>
      <c r="E1953" s="29" t="s">
        <v>1812</v>
      </c>
      <c r="F1953" s="28" t="s">
        <v>921</v>
      </c>
      <c r="I1953" s="29" t="s">
        <v>1319</v>
      </c>
      <c r="J1953" s="28" t="s">
        <v>1044</v>
      </c>
      <c r="K1953" s="35">
        <v>0.05524305555555556</v>
      </c>
      <c r="O1953" s="2"/>
    </row>
    <row r="1954" spans="1:15" ht="14.25">
      <c r="A1954" s="28">
        <v>1998</v>
      </c>
      <c r="B1954" s="28">
        <v>57</v>
      </c>
      <c r="D1954" s="29" t="s">
        <v>1225</v>
      </c>
      <c r="E1954" s="29" t="s">
        <v>1813</v>
      </c>
      <c r="F1954" s="28" t="s">
        <v>921</v>
      </c>
      <c r="G1954" s="28">
        <v>20</v>
      </c>
      <c r="H1954" s="29" t="s">
        <v>1042</v>
      </c>
      <c r="I1954" s="29" t="s">
        <v>1337</v>
      </c>
      <c r="J1954" s="28" t="s">
        <v>1044</v>
      </c>
      <c r="K1954" s="35">
        <v>0.05534722222222222</v>
      </c>
      <c r="O1954" s="2"/>
    </row>
    <row r="1955" spans="1:15" ht="14.25">
      <c r="A1955" s="28">
        <v>1998</v>
      </c>
      <c r="B1955" s="28">
        <v>58</v>
      </c>
      <c r="D1955" s="29" t="s">
        <v>1195</v>
      </c>
      <c r="E1955" s="29" t="s">
        <v>1196</v>
      </c>
      <c r="F1955" s="28" t="s">
        <v>921</v>
      </c>
      <c r="G1955" s="28">
        <v>33</v>
      </c>
      <c r="I1955" s="29" t="s">
        <v>1105</v>
      </c>
      <c r="J1955" s="28" t="s">
        <v>1351</v>
      </c>
      <c r="K1955" s="35">
        <v>0.055405092592592596</v>
      </c>
      <c r="O1955" s="2"/>
    </row>
    <row r="1956" spans="1:15" ht="14.25">
      <c r="A1956" s="28">
        <v>1998</v>
      </c>
      <c r="B1956" s="28">
        <v>59</v>
      </c>
      <c r="D1956" s="30" t="s">
        <v>2202</v>
      </c>
      <c r="E1956" s="30" t="s">
        <v>2202</v>
      </c>
      <c r="F1956" s="28" t="s">
        <v>921</v>
      </c>
      <c r="K1956" s="35">
        <v>0.05543981481481481</v>
      </c>
      <c r="O1956" s="2"/>
    </row>
    <row r="1957" spans="1:15" ht="14.25">
      <c r="A1957" s="28">
        <v>1998</v>
      </c>
      <c r="B1957" s="28">
        <v>60</v>
      </c>
      <c r="D1957" s="29" t="s">
        <v>1112</v>
      </c>
      <c r="E1957" s="29" t="s">
        <v>1113</v>
      </c>
      <c r="F1957" s="28" t="s">
        <v>921</v>
      </c>
      <c r="G1957" s="28">
        <v>36</v>
      </c>
      <c r="H1957" s="29" t="s">
        <v>1042</v>
      </c>
      <c r="I1957" s="29" t="s">
        <v>1114</v>
      </c>
      <c r="J1957" s="28" t="s">
        <v>1044</v>
      </c>
      <c r="K1957" s="35">
        <v>0.055636574074074074</v>
      </c>
      <c r="O1957" s="2"/>
    </row>
    <row r="1958" spans="1:15" ht="14.25">
      <c r="A1958" s="28">
        <v>1998</v>
      </c>
      <c r="B1958" s="28">
        <v>61</v>
      </c>
      <c r="D1958" s="29" t="s">
        <v>1115</v>
      </c>
      <c r="E1958" s="29" t="s">
        <v>1175</v>
      </c>
      <c r="F1958" s="28" t="s">
        <v>921</v>
      </c>
      <c r="G1958" s="28">
        <v>36</v>
      </c>
      <c r="H1958" s="29" t="s">
        <v>1097</v>
      </c>
      <c r="I1958" s="29" t="s">
        <v>1176</v>
      </c>
      <c r="J1958" s="28" t="s">
        <v>1044</v>
      </c>
      <c r="K1958" s="35">
        <v>0.05578703703703703</v>
      </c>
      <c r="O1958" s="2"/>
    </row>
    <row r="1959" spans="1:15" ht="14.25">
      <c r="A1959" s="28">
        <v>1998</v>
      </c>
      <c r="B1959" s="28">
        <v>62</v>
      </c>
      <c r="D1959" s="29" t="s">
        <v>1814</v>
      </c>
      <c r="E1959" s="29" t="s">
        <v>1815</v>
      </c>
      <c r="F1959" s="28" t="s">
        <v>921</v>
      </c>
      <c r="H1959" s="29" t="s">
        <v>1067</v>
      </c>
      <c r="I1959" s="29" t="s">
        <v>1406</v>
      </c>
      <c r="J1959" s="28" t="s">
        <v>1044</v>
      </c>
      <c r="K1959" s="35">
        <v>0.05582175925925926</v>
      </c>
      <c r="O1959" s="2"/>
    </row>
    <row r="1960" spans="1:16" ht="14.25">
      <c r="A1960" s="28">
        <v>1998</v>
      </c>
      <c r="B1960" s="28">
        <v>63</v>
      </c>
      <c r="D1960" s="29" t="s">
        <v>1317</v>
      </c>
      <c r="E1960" s="29" t="s">
        <v>1816</v>
      </c>
      <c r="F1960" s="28" t="s">
        <v>921</v>
      </c>
      <c r="I1960" s="29" t="s">
        <v>1796</v>
      </c>
      <c r="J1960" s="28" t="s">
        <v>1044</v>
      </c>
      <c r="K1960" s="35">
        <v>0.05586805555555555</v>
      </c>
      <c r="L1960" s="32"/>
      <c r="P1960" s="2"/>
    </row>
    <row r="1961" spans="1:15" ht="14.25">
      <c r="A1961" s="28">
        <v>1998</v>
      </c>
      <c r="B1961" s="28">
        <v>64</v>
      </c>
      <c r="D1961" s="29" t="s">
        <v>1173</v>
      </c>
      <c r="E1961" s="29" t="s">
        <v>1004</v>
      </c>
      <c r="F1961" s="28" t="s">
        <v>1426</v>
      </c>
      <c r="G1961" s="28">
        <v>43</v>
      </c>
      <c r="H1961" s="29" t="s">
        <v>1097</v>
      </c>
      <c r="I1961" s="29" t="s">
        <v>1174</v>
      </c>
      <c r="J1961" s="28" t="s">
        <v>1044</v>
      </c>
      <c r="K1961" s="35">
        <v>0.05587962962962963</v>
      </c>
      <c r="O1961" s="2"/>
    </row>
    <row r="1962" spans="1:15" ht="14.25">
      <c r="A1962" s="28">
        <v>1998</v>
      </c>
      <c r="B1962" s="28">
        <v>65</v>
      </c>
      <c r="D1962" s="29" t="s">
        <v>1455</v>
      </c>
      <c r="E1962" s="29" t="s">
        <v>1817</v>
      </c>
      <c r="F1962" s="28" t="s">
        <v>921</v>
      </c>
      <c r="I1962" s="29" t="s">
        <v>1818</v>
      </c>
      <c r="J1962" s="28" t="s">
        <v>1819</v>
      </c>
      <c r="K1962" s="35">
        <v>0.055983796296296295</v>
      </c>
      <c r="O1962" s="2"/>
    </row>
    <row r="1963" spans="1:15" ht="14.25">
      <c r="A1963" s="28">
        <v>1998</v>
      </c>
      <c r="B1963" s="28">
        <v>66</v>
      </c>
      <c r="D1963" s="29" t="s">
        <v>1814</v>
      </c>
      <c r="E1963" s="29" t="s">
        <v>1820</v>
      </c>
      <c r="F1963" s="28" t="s">
        <v>921</v>
      </c>
      <c r="I1963" s="30" t="s">
        <v>1130</v>
      </c>
      <c r="J1963" s="28" t="s">
        <v>1044</v>
      </c>
      <c r="K1963" s="35">
        <v>0.05603009259259259</v>
      </c>
      <c r="O1963" s="2"/>
    </row>
    <row r="1964" spans="1:15" ht="14.25">
      <c r="A1964" s="28">
        <v>1998</v>
      </c>
      <c r="B1964" s="28">
        <v>67</v>
      </c>
      <c r="C1964" s="28">
        <v>6</v>
      </c>
      <c r="D1964" s="29" t="s">
        <v>1821</v>
      </c>
      <c r="E1964" s="29" t="s">
        <v>1822</v>
      </c>
      <c r="F1964" s="28" t="s">
        <v>920</v>
      </c>
      <c r="G1964" s="28">
        <v>37</v>
      </c>
      <c r="H1964" s="29" t="s">
        <v>1100</v>
      </c>
      <c r="I1964" s="29" t="s">
        <v>1319</v>
      </c>
      <c r="J1964" s="28" t="s">
        <v>1044</v>
      </c>
      <c r="K1964" s="35">
        <v>0.05611111111111111</v>
      </c>
      <c r="L1964" s="32"/>
      <c r="O1964" s="2"/>
    </row>
    <row r="1965" spans="1:15" ht="14.25">
      <c r="A1965" s="28">
        <v>1998</v>
      </c>
      <c r="B1965" s="28">
        <v>68</v>
      </c>
      <c r="D1965" s="29" t="s">
        <v>1109</v>
      </c>
      <c r="E1965" s="29" t="s">
        <v>1630</v>
      </c>
      <c r="F1965" s="28" t="s">
        <v>1426</v>
      </c>
      <c r="G1965" s="28">
        <v>47</v>
      </c>
      <c r="H1965" s="29" t="s">
        <v>1067</v>
      </c>
      <c r="I1965" s="29" t="s">
        <v>1631</v>
      </c>
      <c r="J1965" s="28" t="s">
        <v>1044</v>
      </c>
      <c r="K1965" s="35">
        <v>0.056192129629629634</v>
      </c>
      <c r="O1965" s="2"/>
    </row>
    <row r="1966" spans="1:15" ht="14.25">
      <c r="A1966" s="28">
        <v>1998</v>
      </c>
      <c r="B1966" s="28">
        <v>69</v>
      </c>
      <c r="D1966" s="29" t="s">
        <v>1165</v>
      </c>
      <c r="E1966" s="29" t="s">
        <v>1599</v>
      </c>
      <c r="F1966" s="28" t="s">
        <v>921</v>
      </c>
      <c r="G1966" s="28">
        <v>28</v>
      </c>
      <c r="I1966" s="30" t="s">
        <v>1130</v>
      </c>
      <c r="J1966" s="28" t="s">
        <v>1044</v>
      </c>
      <c r="K1966" s="35">
        <v>0.0562037037037037</v>
      </c>
      <c r="O1966" s="2"/>
    </row>
    <row r="1967" spans="1:15" ht="14.25">
      <c r="A1967" s="28">
        <v>1998</v>
      </c>
      <c r="B1967" s="28">
        <v>70</v>
      </c>
      <c r="D1967" s="29" t="s">
        <v>1489</v>
      </c>
      <c r="E1967" s="29" t="s">
        <v>1823</v>
      </c>
      <c r="F1967" s="28" t="s">
        <v>921</v>
      </c>
      <c r="I1967" s="29" t="s">
        <v>1744</v>
      </c>
      <c r="J1967" s="28" t="s">
        <v>1044</v>
      </c>
      <c r="K1967" s="35">
        <v>0.056226851851851854</v>
      </c>
      <c r="O1967" s="2"/>
    </row>
    <row r="1968" spans="1:15" ht="14.25">
      <c r="A1968" s="28">
        <v>1998</v>
      </c>
      <c r="B1968" s="28">
        <v>71</v>
      </c>
      <c r="D1968" s="29" t="s">
        <v>1245</v>
      </c>
      <c r="E1968" s="29" t="s">
        <v>1824</v>
      </c>
      <c r="F1968" s="28" t="s">
        <v>921</v>
      </c>
      <c r="H1968" s="29" t="s">
        <v>1766</v>
      </c>
      <c r="I1968" s="29" t="s">
        <v>1160</v>
      </c>
      <c r="J1968" s="28" t="s">
        <v>1050</v>
      </c>
      <c r="K1968" s="35">
        <v>0.056365740740740744</v>
      </c>
      <c r="L1968" s="32"/>
      <c r="O1968" s="2"/>
    </row>
    <row r="1969" spans="1:15" ht="14.25">
      <c r="A1969" s="28">
        <v>1998</v>
      </c>
      <c r="B1969" s="28">
        <v>72</v>
      </c>
      <c r="D1969" s="29" t="s">
        <v>1825</v>
      </c>
      <c r="E1969" s="29" t="s">
        <v>1826</v>
      </c>
      <c r="F1969" s="28" t="s">
        <v>921</v>
      </c>
      <c r="H1969" s="29" t="s">
        <v>1042</v>
      </c>
      <c r="I1969" s="29" t="s">
        <v>1114</v>
      </c>
      <c r="J1969" s="28" t="s">
        <v>1044</v>
      </c>
      <c r="K1969" s="35">
        <v>0.05637731481481482</v>
      </c>
      <c r="O1969" s="2"/>
    </row>
    <row r="1970" spans="1:15" ht="14.25">
      <c r="A1970" s="28">
        <v>1998</v>
      </c>
      <c r="B1970" s="28">
        <v>73</v>
      </c>
      <c r="D1970" s="29" t="s">
        <v>1040</v>
      </c>
      <c r="E1970" s="29" t="s">
        <v>1827</v>
      </c>
      <c r="F1970" s="28" t="s">
        <v>921</v>
      </c>
      <c r="G1970" s="28">
        <v>39</v>
      </c>
      <c r="I1970" s="29" t="s">
        <v>1828</v>
      </c>
      <c r="J1970" s="28" t="s">
        <v>1050</v>
      </c>
      <c r="K1970" s="35">
        <v>0.05668981481481481</v>
      </c>
      <c r="O1970" s="2"/>
    </row>
    <row r="1971" spans="1:15" ht="14.25">
      <c r="A1971" s="28">
        <v>1998</v>
      </c>
      <c r="B1971" s="28">
        <v>74</v>
      </c>
      <c r="D1971" s="29" t="s">
        <v>1189</v>
      </c>
      <c r="E1971" s="29" t="s">
        <v>1568</v>
      </c>
      <c r="F1971" s="28" t="s">
        <v>921</v>
      </c>
      <c r="G1971" s="28">
        <v>25</v>
      </c>
      <c r="I1971" s="29" t="s">
        <v>1504</v>
      </c>
      <c r="J1971" s="28" t="s">
        <v>1044</v>
      </c>
      <c r="K1971" s="35">
        <v>0.05670138888888889</v>
      </c>
      <c r="O1971" s="2"/>
    </row>
    <row r="1972" spans="1:15" ht="14.25">
      <c r="A1972" s="28">
        <v>1998</v>
      </c>
      <c r="B1972" s="28">
        <v>75</v>
      </c>
      <c r="D1972" s="29" t="s">
        <v>1384</v>
      </c>
      <c r="E1972" s="29" t="s">
        <v>1829</v>
      </c>
      <c r="F1972" s="28" t="s">
        <v>1426</v>
      </c>
      <c r="G1972" s="28">
        <v>44</v>
      </c>
      <c r="H1972" s="29" t="s">
        <v>1830</v>
      </c>
      <c r="I1972" s="29" t="s">
        <v>1025</v>
      </c>
      <c r="J1972" s="28" t="s">
        <v>1351</v>
      </c>
      <c r="K1972" s="35">
        <v>0.05681712962962963</v>
      </c>
      <c r="O1972" s="2"/>
    </row>
    <row r="1973" spans="1:15" ht="14.25">
      <c r="A1973" s="28">
        <v>1998</v>
      </c>
      <c r="B1973" s="28">
        <v>76</v>
      </c>
      <c r="D1973" s="29" t="s">
        <v>1118</v>
      </c>
      <c r="E1973" s="29" t="s">
        <v>1119</v>
      </c>
      <c r="F1973" s="28" t="s">
        <v>921</v>
      </c>
      <c r="G1973" s="28">
        <v>32</v>
      </c>
      <c r="H1973" s="29" t="s">
        <v>1753</v>
      </c>
      <c r="I1973" s="29" t="s">
        <v>1083</v>
      </c>
      <c r="J1973" s="28" t="s">
        <v>1044</v>
      </c>
      <c r="K1973" s="35">
        <v>0.05686342592592592</v>
      </c>
      <c r="O1973" s="2"/>
    </row>
    <row r="1974" spans="1:15" ht="14.25">
      <c r="A1974" s="28">
        <v>1998</v>
      </c>
      <c r="B1974" s="28">
        <v>77</v>
      </c>
      <c r="D1974" s="29" t="s">
        <v>1109</v>
      </c>
      <c r="E1974" s="29" t="s">
        <v>821</v>
      </c>
      <c r="F1974" s="28" t="s">
        <v>1543</v>
      </c>
      <c r="G1974" s="28">
        <v>52</v>
      </c>
      <c r="H1974" s="29" t="s">
        <v>1830</v>
      </c>
      <c r="I1974" s="29" t="s">
        <v>1573</v>
      </c>
      <c r="J1974" s="28" t="s">
        <v>1351</v>
      </c>
      <c r="K1974" s="35">
        <v>0.0569675925925926</v>
      </c>
      <c r="O1974" s="2"/>
    </row>
    <row r="1975" spans="1:15" ht="14.25">
      <c r="A1975" s="28">
        <v>1998</v>
      </c>
      <c r="B1975" s="28">
        <v>78</v>
      </c>
      <c r="D1975" s="29" t="s">
        <v>1489</v>
      </c>
      <c r="E1975" s="29" t="s">
        <v>1082</v>
      </c>
      <c r="F1975" s="28" t="s">
        <v>921</v>
      </c>
      <c r="G1975" s="28">
        <v>30</v>
      </c>
      <c r="I1975" s="29" t="s">
        <v>1544</v>
      </c>
      <c r="J1975" s="28" t="s">
        <v>1044</v>
      </c>
      <c r="K1975" s="35">
        <v>0.05717592592592593</v>
      </c>
      <c r="O1975" s="2"/>
    </row>
    <row r="1976" spans="1:15" ht="14.25">
      <c r="A1976" s="28">
        <v>1998</v>
      </c>
      <c r="B1976" s="28">
        <v>79</v>
      </c>
      <c r="D1976" s="29" t="s">
        <v>1055</v>
      </c>
      <c r="E1976" s="29" t="s">
        <v>1831</v>
      </c>
      <c r="F1976" s="28" t="s">
        <v>1426</v>
      </c>
      <c r="H1976" s="29" t="s">
        <v>1067</v>
      </c>
      <c r="I1976" s="30" t="s">
        <v>1061</v>
      </c>
      <c r="J1976" s="28" t="s">
        <v>1044</v>
      </c>
      <c r="K1976" s="35">
        <v>0.05734953703703704</v>
      </c>
      <c r="O1976" s="2"/>
    </row>
    <row r="1977" spans="1:16" ht="14.25">
      <c r="A1977" s="28">
        <v>1998</v>
      </c>
      <c r="B1977" s="28">
        <v>80</v>
      </c>
      <c r="D1977" s="29" t="s">
        <v>1832</v>
      </c>
      <c r="E1977" s="29" t="s">
        <v>1833</v>
      </c>
      <c r="F1977" s="28" t="s">
        <v>1543</v>
      </c>
      <c r="G1977" s="28">
        <v>57</v>
      </c>
      <c r="H1977" s="29" t="s">
        <v>1749</v>
      </c>
      <c r="I1977" s="29" t="s">
        <v>1098</v>
      </c>
      <c r="J1977" s="28" t="s">
        <v>1050</v>
      </c>
      <c r="K1977" s="35">
        <v>0.057372685185185186</v>
      </c>
      <c r="P1977" s="2"/>
    </row>
    <row r="1978" spans="1:15" ht="14.25">
      <c r="A1978" s="28">
        <v>1998</v>
      </c>
      <c r="B1978" s="28">
        <v>81</v>
      </c>
      <c r="C1978" s="28">
        <v>7</v>
      </c>
      <c r="D1978" s="29" t="s">
        <v>1390</v>
      </c>
      <c r="E1978" s="29" t="s">
        <v>1834</v>
      </c>
      <c r="F1978" s="28" t="s">
        <v>920</v>
      </c>
      <c r="H1978" s="29" t="s">
        <v>1042</v>
      </c>
      <c r="I1978" s="29" t="s">
        <v>1544</v>
      </c>
      <c r="J1978" s="28" t="s">
        <v>1044</v>
      </c>
      <c r="K1978" s="35">
        <v>0.0574537037037037</v>
      </c>
      <c r="M1978" s="33"/>
      <c r="O1978" s="2"/>
    </row>
    <row r="1979" spans="1:15" ht="14.25">
      <c r="A1979" s="28">
        <v>1998</v>
      </c>
      <c r="B1979" s="28">
        <v>82</v>
      </c>
      <c r="D1979" s="29" t="s">
        <v>1441</v>
      </c>
      <c r="E1979" s="29" t="s">
        <v>1835</v>
      </c>
      <c r="F1979" s="28" t="s">
        <v>1426</v>
      </c>
      <c r="I1979" s="29" t="s">
        <v>1836</v>
      </c>
      <c r="J1979" s="28" t="s">
        <v>1044</v>
      </c>
      <c r="K1979" s="35">
        <v>0.05752314814814815</v>
      </c>
      <c r="O1979" s="2"/>
    </row>
    <row r="1980" spans="1:15" ht="14.25">
      <c r="A1980" s="28">
        <v>1998</v>
      </c>
      <c r="B1980" s="28">
        <v>83</v>
      </c>
      <c r="D1980" s="29" t="s">
        <v>1550</v>
      </c>
      <c r="E1980" s="29" t="s">
        <v>1837</v>
      </c>
      <c r="F1980" s="28" t="s">
        <v>921</v>
      </c>
      <c r="I1980" s="29" t="s">
        <v>1838</v>
      </c>
      <c r="J1980" s="28" t="s">
        <v>1044</v>
      </c>
      <c r="K1980" s="35">
        <v>0.057638888888888885</v>
      </c>
      <c r="O1980" s="2"/>
    </row>
    <row r="1981" spans="1:15" ht="14.25">
      <c r="A1981" s="28">
        <v>1998</v>
      </c>
      <c r="B1981" s="28">
        <v>84</v>
      </c>
      <c r="D1981" s="29" t="s">
        <v>1538</v>
      </c>
      <c r="E1981" s="29" t="s">
        <v>1839</v>
      </c>
      <c r="F1981" s="28" t="s">
        <v>921</v>
      </c>
      <c r="G1981" s="28">
        <v>27</v>
      </c>
      <c r="I1981" s="30" t="s">
        <v>1840</v>
      </c>
      <c r="J1981" s="28" t="s">
        <v>1044</v>
      </c>
      <c r="K1981" s="35">
        <v>0.05766203703703704</v>
      </c>
      <c r="O1981" s="2"/>
    </row>
    <row r="1982" spans="1:15" ht="14.25">
      <c r="A1982" s="28">
        <v>1998</v>
      </c>
      <c r="B1982" s="28">
        <v>85</v>
      </c>
      <c r="C1982" s="28">
        <v>8</v>
      </c>
      <c r="D1982" s="29" t="s">
        <v>1228</v>
      </c>
      <c r="E1982" s="29" t="s">
        <v>1229</v>
      </c>
      <c r="F1982" s="28" t="s">
        <v>1537</v>
      </c>
      <c r="G1982" s="28">
        <v>42</v>
      </c>
      <c r="H1982" s="29" t="s">
        <v>1143</v>
      </c>
      <c r="I1982" s="29" t="s">
        <v>1054</v>
      </c>
      <c r="J1982" s="28" t="s">
        <v>1044</v>
      </c>
      <c r="K1982" s="35">
        <v>0.05797453703703703</v>
      </c>
      <c r="L1982" s="32"/>
      <c r="O1982" s="2"/>
    </row>
    <row r="1983" spans="1:15" ht="14.25">
      <c r="A1983" s="28">
        <v>1998</v>
      </c>
      <c r="B1983" s="28">
        <v>86</v>
      </c>
      <c r="D1983" s="29" t="s">
        <v>1058</v>
      </c>
      <c r="E1983" s="29" t="s">
        <v>1059</v>
      </c>
      <c r="F1983" s="28" t="s">
        <v>921</v>
      </c>
      <c r="G1983" s="28">
        <v>33</v>
      </c>
      <c r="I1983" s="29" t="s">
        <v>1117</v>
      </c>
      <c r="J1983" s="28" t="s">
        <v>1044</v>
      </c>
      <c r="K1983" s="35">
        <v>0.058090277777777775</v>
      </c>
      <c r="O1983" s="2"/>
    </row>
    <row r="1984" spans="1:15" ht="14.25">
      <c r="A1984" s="28">
        <v>1998</v>
      </c>
      <c r="B1984" s="28">
        <v>87</v>
      </c>
      <c r="C1984" s="28">
        <v>9</v>
      </c>
      <c r="D1984" s="29" t="s">
        <v>1841</v>
      </c>
      <c r="E1984" s="29" t="s">
        <v>1842</v>
      </c>
      <c r="F1984" s="28" t="s">
        <v>920</v>
      </c>
      <c r="H1984" s="29" t="s">
        <v>1753</v>
      </c>
      <c r="I1984" s="29" t="s">
        <v>1566</v>
      </c>
      <c r="J1984" s="28" t="s">
        <v>1044</v>
      </c>
      <c r="K1984" s="35">
        <v>0.05810185185185185</v>
      </c>
      <c r="O1984" s="2"/>
    </row>
    <row r="1985" spans="1:15" ht="14.25">
      <c r="A1985" s="28">
        <v>1998</v>
      </c>
      <c r="B1985" s="28">
        <v>88</v>
      </c>
      <c r="D1985" s="30" t="s">
        <v>1207</v>
      </c>
      <c r="E1985" s="29" t="s">
        <v>1418</v>
      </c>
      <c r="F1985" s="28" t="s">
        <v>921</v>
      </c>
      <c r="H1985" s="29" t="s">
        <v>1843</v>
      </c>
      <c r="I1985" s="29" t="s">
        <v>1078</v>
      </c>
      <c r="J1985" s="28" t="s">
        <v>1050</v>
      </c>
      <c r="K1985" s="35">
        <v>0.0581712962962963</v>
      </c>
      <c r="O1985" s="2"/>
    </row>
    <row r="1986" spans="1:15" ht="14.25">
      <c r="A1986" s="28">
        <v>1998</v>
      </c>
      <c r="B1986" s="28">
        <v>89</v>
      </c>
      <c r="D1986" s="29" t="s">
        <v>1545</v>
      </c>
      <c r="E1986" s="29" t="s">
        <v>1550</v>
      </c>
      <c r="F1986" s="28" t="s">
        <v>921</v>
      </c>
      <c r="I1986" s="29" t="s">
        <v>1844</v>
      </c>
      <c r="J1986" s="28" t="s">
        <v>1044</v>
      </c>
      <c r="K1986" s="35">
        <v>0.05821759259259259</v>
      </c>
      <c r="M1986" s="32"/>
      <c r="O1986" s="2"/>
    </row>
    <row r="1987" spans="1:15" ht="14.25">
      <c r="A1987" s="28">
        <v>1998</v>
      </c>
      <c r="B1987" s="28">
        <v>90</v>
      </c>
      <c r="D1987" s="29" t="s">
        <v>1065</v>
      </c>
      <c r="E1987" s="30" t="s">
        <v>2190</v>
      </c>
      <c r="F1987" s="28" t="s">
        <v>921</v>
      </c>
      <c r="G1987" s="28">
        <v>25</v>
      </c>
      <c r="H1987" s="29" t="s">
        <v>1163</v>
      </c>
      <c r="I1987" s="30" t="s">
        <v>1368</v>
      </c>
      <c r="J1987" s="28" t="s">
        <v>1044</v>
      </c>
      <c r="K1987" s="35">
        <v>0.05826388888888889</v>
      </c>
      <c r="O1987" s="2"/>
    </row>
    <row r="1988" spans="1:15" ht="14.25">
      <c r="A1988" s="28">
        <v>1998</v>
      </c>
      <c r="B1988" s="28">
        <v>91</v>
      </c>
      <c r="D1988" s="29" t="s">
        <v>1489</v>
      </c>
      <c r="E1988" s="29" t="s">
        <v>1562</v>
      </c>
      <c r="F1988" s="28" t="s">
        <v>1426</v>
      </c>
      <c r="G1988" s="28">
        <v>40</v>
      </c>
      <c r="I1988" s="29" t="s">
        <v>1563</v>
      </c>
      <c r="J1988" s="28" t="s">
        <v>1044</v>
      </c>
      <c r="K1988" s="35">
        <v>0.058368055555555555</v>
      </c>
      <c r="O1988" s="2"/>
    </row>
    <row r="1989" spans="1:15" ht="14.25">
      <c r="A1989" s="28">
        <v>1998</v>
      </c>
      <c r="B1989" s="28">
        <v>92</v>
      </c>
      <c r="D1989" s="29" t="s">
        <v>1149</v>
      </c>
      <c r="E1989" s="29" t="s">
        <v>1845</v>
      </c>
      <c r="F1989" s="28" t="s">
        <v>1426</v>
      </c>
      <c r="G1989" s="28">
        <v>40</v>
      </c>
      <c r="I1989" s="29" t="s">
        <v>1544</v>
      </c>
      <c r="J1989" s="28" t="s">
        <v>1044</v>
      </c>
      <c r="K1989" s="35">
        <v>0.0584375</v>
      </c>
      <c r="O1989" s="2"/>
    </row>
    <row r="1990" spans="1:15" ht="14.25">
      <c r="A1990" s="28">
        <v>1998</v>
      </c>
      <c r="B1990" s="28">
        <v>93</v>
      </c>
      <c r="D1990" s="30" t="s">
        <v>1207</v>
      </c>
      <c r="E1990" s="29" t="s">
        <v>1208</v>
      </c>
      <c r="F1990" s="28" t="s">
        <v>1426</v>
      </c>
      <c r="G1990" s="28">
        <v>43</v>
      </c>
      <c r="H1990" s="29" t="s">
        <v>1097</v>
      </c>
      <c r="I1990" s="29" t="s">
        <v>1209</v>
      </c>
      <c r="J1990" s="28" t="s">
        <v>1044</v>
      </c>
      <c r="K1990" s="35">
        <v>0.05866898148148148</v>
      </c>
      <c r="O1990" s="2"/>
    </row>
    <row r="1991" spans="1:15" ht="14.25">
      <c r="A1991" s="28">
        <v>1998</v>
      </c>
      <c r="B1991" s="28">
        <v>94</v>
      </c>
      <c r="C1991" s="28">
        <v>10</v>
      </c>
      <c r="D1991" s="29" t="s">
        <v>1846</v>
      </c>
      <c r="E1991" s="29" t="s">
        <v>1847</v>
      </c>
      <c r="F1991" s="28" t="s">
        <v>920</v>
      </c>
      <c r="H1991" s="29" t="s">
        <v>1100</v>
      </c>
      <c r="I1991" s="29" t="s">
        <v>1122</v>
      </c>
      <c r="J1991" s="28" t="s">
        <v>1044</v>
      </c>
      <c r="K1991" s="35">
        <v>0.05900462962962963</v>
      </c>
      <c r="O1991" s="2"/>
    </row>
    <row r="1992" spans="1:15" ht="14.25">
      <c r="A1992" s="28">
        <v>1998</v>
      </c>
      <c r="B1992" s="28">
        <v>95</v>
      </c>
      <c r="C1992" s="28">
        <v>11</v>
      </c>
      <c r="D1992" s="29" t="s">
        <v>1848</v>
      </c>
      <c r="E1992" s="29" t="s">
        <v>1777</v>
      </c>
      <c r="F1992" s="28" t="s">
        <v>920</v>
      </c>
      <c r="G1992" s="28">
        <v>38</v>
      </c>
      <c r="H1992" s="29" t="s">
        <v>1143</v>
      </c>
      <c r="I1992" s="29" t="s">
        <v>1488</v>
      </c>
      <c r="J1992" s="28" t="s">
        <v>1044</v>
      </c>
      <c r="K1992" s="35">
        <v>0.05905092592592592</v>
      </c>
      <c r="O1992" s="2"/>
    </row>
    <row r="1993" spans="1:15" ht="14.25">
      <c r="A1993" s="28">
        <v>1998</v>
      </c>
      <c r="B1993" s="28">
        <v>96</v>
      </c>
      <c r="C1993" s="28">
        <v>12</v>
      </c>
      <c r="D1993" s="29" t="s">
        <v>1282</v>
      </c>
      <c r="E1993" s="29" t="s">
        <v>1849</v>
      </c>
      <c r="F1993" s="28" t="s">
        <v>920</v>
      </c>
      <c r="G1993" s="28">
        <v>34</v>
      </c>
      <c r="H1993" s="29" t="s">
        <v>1017</v>
      </c>
      <c r="I1993" s="29" t="s">
        <v>1136</v>
      </c>
      <c r="J1993" s="28" t="s">
        <v>1044</v>
      </c>
      <c r="K1993" s="35">
        <v>0.05921296296296297</v>
      </c>
      <c r="O1993" s="2"/>
    </row>
    <row r="1994" spans="1:15" ht="14.25">
      <c r="A1994" s="28">
        <v>1998</v>
      </c>
      <c r="B1994" s="28">
        <v>97</v>
      </c>
      <c r="D1994" s="29" t="s">
        <v>1489</v>
      </c>
      <c r="E1994" s="29" t="s">
        <v>1617</v>
      </c>
      <c r="F1994" s="28" t="s">
        <v>921</v>
      </c>
      <c r="G1994" s="28">
        <v>28</v>
      </c>
      <c r="H1994" s="29" t="s">
        <v>1017</v>
      </c>
      <c r="I1994" s="29" t="s">
        <v>1224</v>
      </c>
      <c r="J1994" s="28" t="s">
        <v>1044</v>
      </c>
      <c r="K1994" s="35">
        <v>0.05921296296296297</v>
      </c>
      <c r="O1994" s="2"/>
    </row>
    <row r="1995" spans="1:16" ht="14.25">
      <c r="A1995" s="28">
        <v>1998</v>
      </c>
      <c r="B1995" s="28">
        <v>98</v>
      </c>
      <c r="D1995" s="29" t="s">
        <v>1396</v>
      </c>
      <c r="E1995" s="29" t="s">
        <v>1516</v>
      </c>
      <c r="F1995" s="28" t="s">
        <v>1426</v>
      </c>
      <c r="G1995" s="28">
        <v>41</v>
      </c>
      <c r="H1995" s="29" t="s">
        <v>1753</v>
      </c>
      <c r="I1995" s="29" t="s">
        <v>1344</v>
      </c>
      <c r="J1995" s="28" t="s">
        <v>1044</v>
      </c>
      <c r="K1995" s="35">
        <v>0.05922453703703704</v>
      </c>
      <c r="P1995" s="2"/>
    </row>
    <row r="1996" spans="1:15" ht="14.25">
      <c r="A1996" s="28">
        <v>1998</v>
      </c>
      <c r="B1996" s="28">
        <v>99</v>
      </c>
      <c r="D1996" s="29" t="s">
        <v>1120</v>
      </c>
      <c r="E1996" s="29" t="s">
        <v>1851</v>
      </c>
      <c r="F1996" s="28" t="s">
        <v>921</v>
      </c>
      <c r="G1996" s="28">
        <v>25</v>
      </c>
      <c r="I1996" s="29" t="s">
        <v>1406</v>
      </c>
      <c r="J1996" s="28" t="s">
        <v>1044</v>
      </c>
      <c r="K1996" s="35">
        <v>0.05938657407407407</v>
      </c>
      <c r="O1996" s="2"/>
    </row>
    <row r="1997" spans="1:15" ht="14.25">
      <c r="A1997" s="28">
        <v>1998</v>
      </c>
      <c r="B1997" s="28">
        <v>100</v>
      </c>
      <c r="C1997" s="28">
        <v>13</v>
      </c>
      <c r="D1997" s="30" t="s">
        <v>1596</v>
      </c>
      <c r="E1997" s="29" t="s">
        <v>1852</v>
      </c>
      <c r="F1997" s="28" t="s">
        <v>1537</v>
      </c>
      <c r="G1997" s="28">
        <v>40</v>
      </c>
      <c r="I1997" s="29" t="s">
        <v>1083</v>
      </c>
      <c r="J1997" s="28" t="s">
        <v>1044</v>
      </c>
      <c r="K1997" s="35">
        <v>0.059398148148148144</v>
      </c>
      <c r="O1997" s="2"/>
    </row>
    <row r="1998" spans="1:15" ht="14.25">
      <c r="A1998" s="28">
        <v>1998</v>
      </c>
      <c r="B1998" s="28">
        <v>101</v>
      </c>
      <c r="C1998" s="28">
        <v>14</v>
      </c>
      <c r="D1998" s="29" t="s">
        <v>1853</v>
      </c>
      <c r="E1998" s="29" t="s">
        <v>1854</v>
      </c>
      <c r="F1998" s="28" t="s">
        <v>920</v>
      </c>
      <c r="G1998" s="28">
        <v>36</v>
      </c>
      <c r="H1998" s="29" t="s">
        <v>1079</v>
      </c>
      <c r="I1998" s="29" t="s">
        <v>1786</v>
      </c>
      <c r="J1998" s="28" t="s">
        <v>1050</v>
      </c>
      <c r="K1998" s="35">
        <v>0.05956018518518519</v>
      </c>
      <c r="L1998" s="32"/>
      <c r="O1998" s="2"/>
    </row>
    <row r="1999" spans="1:15" ht="14.25">
      <c r="A1999" s="28">
        <v>1998</v>
      </c>
      <c r="B1999" s="28">
        <v>102</v>
      </c>
      <c r="D1999" s="29" t="s">
        <v>1077</v>
      </c>
      <c r="E1999" s="29" t="s">
        <v>1078</v>
      </c>
      <c r="F1999" s="28" t="s">
        <v>921</v>
      </c>
      <c r="G1999" s="28">
        <v>38</v>
      </c>
      <c r="H1999" s="29" t="s">
        <v>1079</v>
      </c>
      <c r="I1999" s="29" t="s">
        <v>1080</v>
      </c>
      <c r="J1999" s="28" t="s">
        <v>1050</v>
      </c>
      <c r="K1999" s="35">
        <v>0.05957175925925926</v>
      </c>
      <c r="O1999" s="2"/>
    </row>
    <row r="2000" spans="1:16" ht="14.25">
      <c r="A2000" s="28">
        <v>1998</v>
      </c>
      <c r="B2000" s="28">
        <v>103</v>
      </c>
      <c r="D2000" s="29" t="s">
        <v>1384</v>
      </c>
      <c r="E2000" s="29" t="s">
        <v>1574</v>
      </c>
      <c r="F2000" s="28" t="s">
        <v>921</v>
      </c>
      <c r="H2000" s="29" t="s">
        <v>1855</v>
      </c>
      <c r="I2000" s="29" t="s">
        <v>1170</v>
      </c>
      <c r="J2000" s="28" t="s">
        <v>1044</v>
      </c>
      <c r="K2000" s="35">
        <v>0.059722222222222225</v>
      </c>
      <c r="P2000" s="2"/>
    </row>
    <row r="2001" spans="1:15" ht="14.25">
      <c r="A2001" s="28">
        <v>1998</v>
      </c>
      <c r="B2001" s="28">
        <v>104</v>
      </c>
      <c r="D2001" s="29" t="s">
        <v>1073</v>
      </c>
      <c r="E2001" s="29" t="s">
        <v>1808</v>
      </c>
      <c r="F2001" s="28" t="s">
        <v>921</v>
      </c>
      <c r="G2001" s="28">
        <v>38</v>
      </c>
      <c r="H2001" s="29" t="s">
        <v>1141</v>
      </c>
      <c r="I2001" s="29" t="s">
        <v>1160</v>
      </c>
      <c r="J2001" s="28" t="s">
        <v>1050</v>
      </c>
      <c r="K2001" s="35">
        <v>0.0597337962962963</v>
      </c>
      <c r="O2001" s="2"/>
    </row>
    <row r="2002" spans="1:15" ht="14.25">
      <c r="A2002" s="28">
        <v>1998</v>
      </c>
      <c r="B2002" s="28">
        <v>105</v>
      </c>
      <c r="D2002" s="29" t="s">
        <v>1065</v>
      </c>
      <c r="E2002" s="29" t="s">
        <v>1185</v>
      </c>
      <c r="F2002" s="28" t="s">
        <v>921</v>
      </c>
      <c r="G2002" s="28">
        <v>37</v>
      </c>
      <c r="H2002" s="29" t="s">
        <v>1067</v>
      </c>
      <c r="I2002" s="29" t="s">
        <v>966</v>
      </c>
      <c r="J2002" s="28" t="s">
        <v>1044</v>
      </c>
      <c r="K2002" s="35">
        <v>0.05975694444444444</v>
      </c>
      <c r="O2002" s="2"/>
    </row>
    <row r="2003" spans="1:11" ht="14.25">
      <c r="A2003" s="28">
        <v>1998</v>
      </c>
      <c r="B2003" s="28">
        <v>106</v>
      </c>
      <c r="D2003" s="29" t="s">
        <v>1293</v>
      </c>
      <c r="E2003" s="29" t="s">
        <v>1856</v>
      </c>
      <c r="F2003" s="28" t="s">
        <v>1426</v>
      </c>
      <c r="H2003" s="29" t="s">
        <v>1042</v>
      </c>
      <c r="I2003" s="29" t="s">
        <v>1857</v>
      </c>
      <c r="J2003" s="28" t="s">
        <v>1351</v>
      </c>
      <c r="K2003" s="35">
        <v>0.05976851851851852</v>
      </c>
    </row>
    <row r="2004" spans="1:15" ht="14.25">
      <c r="A2004" s="28">
        <v>1998</v>
      </c>
      <c r="B2004" s="28">
        <v>107</v>
      </c>
      <c r="D2004" s="29" t="s">
        <v>1245</v>
      </c>
      <c r="E2004" s="29" t="s">
        <v>1246</v>
      </c>
      <c r="F2004" s="28" t="s">
        <v>1426</v>
      </c>
      <c r="G2004" s="28">
        <v>45</v>
      </c>
      <c r="H2004" s="29" t="s">
        <v>1830</v>
      </c>
      <c r="I2004" s="29" t="s">
        <v>1247</v>
      </c>
      <c r="J2004" s="28" t="s">
        <v>1351</v>
      </c>
      <c r="K2004" s="35">
        <v>0.05984953703703704</v>
      </c>
      <c r="O2004" s="2"/>
    </row>
    <row r="2005" spans="1:15" ht="14.25">
      <c r="A2005" s="28">
        <v>1998</v>
      </c>
      <c r="B2005" s="28">
        <v>108</v>
      </c>
      <c r="D2005" s="29" t="s">
        <v>1320</v>
      </c>
      <c r="E2005" s="29" t="s">
        <v>1321</v>
      </c>
      <c r="F2005" s="28" t="s">
        <v>921</v>
      </c>
      <c r="K2005" s="35">
        <v>0.059895833333333336</v>
      </c>
      <c r="O2005" s="2"/>
    </row>
    <row r="2006" spans="1:15" ht="14.25">
      <c r="A2006" s="28">
        <v>1998</v>
      </c>
      <c r="B2006" s="28">
        <v>109</v>
      </c>
      <c r="D2006" s="29" t="s">
        <v>1858</v>
      </c>
      <c r="F2006" s="28" t="s">
        <v>921</v>
      </c>
      <c r="H2006" s="29" t="s">
        <v>1100</v>
      </c>
      <c r="I2006" s="29" t="s">
        <v>1286</v>
      </c>
      <c r="J2006" s="28" t="s">
        <v>1044</v>
      </c>
      <c r="K2006" s="35">
        <v>0.060057870370370366</v>
      </c>
      <c r="O2006" s="2"/>
    </row>
    <row r="2007" spans="1:15" ht="14.25">
      <c r="A2007" s="28">
        <v>1998</v>
      </c>
      <c r="B2007" s="28">
        <v>110</v>
      </c>
      <c r="D2007" s="29" t="s">
        <v>1120</v>
      </c>
      <c r="E2007" s="29" t="s">
        <v>1047</v>
      </c>
      <c r="F2007" s="28" t="s">
        <v>921</v>
      </c>
      <c r="I2007" s="29" t="s">
        <v>1086</v>
      </c>
      <c r="J2007" s="28" t="s">
        <v>1044</v>
      </c>
      <c r="K2007" s="35">
        <v>0.060057870370370366</v>
      </c>
      <c r="O2007" s="2"/>
    </row>
    <row r="2008" spans="1:15" ht="14.25">
      <c r="A2008" s="28">
        <v>1998</v>
      </c>
      <c r="B2008" s="28">
        <v>111</v>
      </c>
      <c r="D2008" s="30" t="s">
        <v>1205</v>
      </c>
      <c r="E2008" s="29" t="s">
        <v>1648</v>
      </c>
      <c r="F2008" s="28" t="s">
        <v>1426</v>
      </c>
      <c r="I2008" s="29" t="s">
        <v>1859</v>
      </c>
      <c r="J2008" s="28" t="s">
        <v>1044</v>
      </c>
      <c r="K2008" s="35">
        <v>0.060381944444444446</v>
      </c>
      <c r="O2008" s="2"/>
    </row>
    <row r="2009" spans="1:15" ht="14.25">
      <c r="A2009" s="28">
        <v>1998</v>
      </c>
      <c r="B2009" s="28">
        <v>112</v>
      </c>
      <c r="D2009" s="29" t="s">
        <v>1090</v>
      </c>
      <c r="E2009" s="29" t="s">
        <v>1470</v>
      </c>
      <c r="F2009" s="28" t="s">
        <v>1426</v>
      </c>
      <c r="H2009" s="29" t="s">
        <v>1079</v>
      </c>
      <c r="I2009" s="29" t="s">
        <v>1179</v>
      </c>
      <c r="J2009" s="28" t="s">
        <v>1050</v>
      </c>
      <c r="K2009" s="35">
        <v>0.06039351851851852</v>
      </c>
      <c r="O2009" s="2"/>
    </row>
    <row r="2010" spans="1:15" ht="14.25">
      <c r="A2010" s="28">
        <v>1998</v>
      </c>
      <c r="B2010" s="28">
        <v>113</v>
      </c>
      <c r="D2010" s="29" t="s">
        <v>1860</v>
      </c>
      <c r="E2010" s="29" t="s">
        <v>1015</v>
      </c>
      <c r="F2010" s="28" t="s">
        <v>921</v>
      </c>
      <c r="I2010" s="29" t="s">
        <v>1054</v>
      </c>
      <c r="J2010" s="28" t="s">
        <v>1044</v>
      </c>
      <c r="K2010" s="35">
        <v>0.060567129629629624</v>
      </c>
      <c r="O2010" s="2"/>
    </row>
    <row r="2011" spans="1:16" ht="14.25">
      <c r="A2011" s="28">
        <v>1998</v>
      </c>
      <c r="B2011" s="28">
        <v>114</v>
      </c>
      <c r="D2011" s="29" t="s">
        <v>1040</v>
      </c>
      <c r="E2011" s="29" t="s">
        <v>1861</v>
      </c>
      <c r="F2011" s="28" t="s">
        <v>921</v>
      </c>
      <c r="G2011" s="28">
        <v>37</v>
      </c>
      <c r="H2011" s="29" t="s">
        <v>1141</v>
      </c>
      <c r="I2011" s="29" t="s">
        <v>1793</v>
      </c>
      <c r="J2011" s="28" t="s">
        <v>1050</v>
      </c>
      <c r="K2011" s="35">
        <v>0.060567129629629624</v>
      </c>
      <c r="N2011" s="52"/>
      <c r="P2011" s="2"/>
    </row>
    <row r="2012" spans="1:11" ht="14.25">
      <c r="A2012" s="28">
        <v>1998</v>
      </c>
      <c r="B2012" s="28">
        <v>115</v>
      </c>
      <c r="D2012" s="29" t="s">
        <v>1538</v>
      </c>
      <c r="E2012" s="29" t="s">
        <v>1862</v>
      </c>
      <c r="F2012" s="28" t="s">
        <v>921</v>
      </c>
      <c r="H2012" s="29" t="s">
        <v>1097</v>
      </c>
      <c r="I2012" s="29" t="s">
        <v>1054</v>
      </c>
      <c r="J2012" s="28" t="s">
        <v>1044</v>
      </c>
      <c r="K2012" s="35">
        <v>0.0606712962962963</v>
      </c>
    </row>
    <row r="2013" spans="1:14" ht="14.25">
      <c r="A2013" s="28">
        <v>1998</v>
      </c>
      <c r="B2013" s="28">
        <v>116</v>
      </c>
      <c r="D2013" s="29" t="s">
        <v>1109</v>
      </c>
      <c r="E2013" s="29" t="s">
        <v>1166</v>
      </c>
      <c r="F2013" s="28" t="s">
        <v>921</v>
      </c>
      <c r="G2013" s="28">
        <v>33</v>
      </c>
      <c r="H2013" s="29" t="s">
        <v>1863</v>
      </c>
      <c r="I2013" s="29" t="s">
        <v>1197</v>
      </c>
      <c r="J2013" s="28" t="s">
        <v>1044</v>
      </c>
      <c r="K2013" s="35">
        <v>0.060856481481481484</v>
      </c>
      <c r="N2013" s="51"/>
    </row>
    <row r="2014" spans="1:11" ht="14.25">
      <c r="A2014" s="28">
        <v>1998</v>
      </c>
      <c r="B2014" s="28">
        <v>117</v>
      </c>
      <c r="D2014" s="29" t="s">
        <v>1084</v>
      </c>
      <c r="E2014" s="29" t="s">
        <v>1704</v>
      </c>
      <c r="F2014" s="28" t="s">
        <v>921</v>
      </c>
      <c r="I2014" s="29" t="s">
        <v>1054</v>
      </c>
      <c r="J2014" s="28" t="s">
        <v>1044</v>
      </c>
      <c r="K2014" s="35">
        <v>0.06087962962962964</v>
      </c>
    </row>
    <row r="2015" spans="1:11" ht="14.25">
      <c r="A2015" s="28">
        <v>1998</v>
      </c>
      <c r="B2015" s="28">
        <v>118</v>
      </c>
      <c r="D2015" s="29" t="s">
        <v>1293</v>
      </c>
      <c r="E2015" s="29" t="s">
        <v>1864</v>
      </c>
      <c r="F2015" s="28" t="s">
        <v>1543</v>
      </c>
      <c r="G2015" s="28">
        <v>54</v>
      </c>
      <c r="H2015" s="29" t="s">
        <v>1042</v>
      </c>
      <c r="I2015" s="29" t="s">
        <v>1865</v>
      </c>
      <c r="J2015" s="28" t="s">
        <v>1044</v>
      </c>
      <c r="K2015" s="35">
        <v>0.06091435185185185</v>
      </c>
    </row>
    <row r="2016" spans="1:11" ht="14.25">
      <c r="A2016" s="28">
        <v>1998</v>
      </c>
      <c r="B2016" s="28">
        <v>119</v>
      </c>
      <c r="D2016" s="29" t="s">
        <v>1489</v>
      </c>
      <c r="E2016" s="29" t="s">
        <v>1866</v>
      </c>
      <c r="F2016" s="28" t="s">
        <v>1426</v>
      </c>
      <c r="G2016" s="28">
        <v>41</v>
      </c>
      <c r="H2016" s="29" t="s">
        <v>1143</v>
      </c>
      <c r="I2016" s="29" t="s">
        <v>1838</v>
      </c>
      <c r="J2016" s="28" t="s">
        <v>1044</v>
      </c>
      <c r="K2016" s="35">
        <v>0.061111111111111116</v>
      </c>
    </row>
    <row r="2017" spans="1:11" ht="14.25">
      <c r="A2017" s="28">
        <v>1998</v>
      </c>
      <c r="B2017" s="28">
        <v>120</v>
      </c>
      <c r="C2017" s="28">
        <v>15</v>
      </c>
      <c r="D2017" s="29" t="s">
        <v>1867</v>
      </c>
      <c r="E2017" s="29" t="s">
        <v>1868</v>
      </c>
      <c r="F2017" s="28" t="s">
        <v>920</v>
      </c>
      <c r="H2017" s="29" t="s">
        <v>1100</v>
      </c>
      <c r="I2017" s="29" t="s">
        <v>1869</v>
      </c>
      <c r="J2017" s="28" t="s">
        <v>1044</v>
      </c>
      <c r="K2017" s="35">
        <v>0.061134259259259256</v>
      </c>
    </row>
    <row r="2018" spans="1:11" ht="14.25">
      <c r="A2018" s="28">
        <v>1998</v>
      </c>
      <c r="B2018" s="28">
        <v>121</v>
      </c>
      <c r="C2018" s="28">
        <v>16</v>
      </c>
      <c r="D2018" s="29" t="s">
        <v>1259</v>
      </c>
      <c r="E2018" s="29" t="s">
        <v>1870</v>
      </c>
      <c r="F2018" s="28" t="s">
        <v>920</v>
      </c>
      <c r="I2018" s="29" t="s">
        <v>1859</v>
      </c>
      <c r="J2018" s="28" t="s">
        <v>1511</v>
      </c>
      <c r="K2018" s="35">
        <v>0.06125</v>
      </c>
    </row>
    <row r="2019" spans="1:16" ht="14.25">
      <c r="A2019" s="28">
        <v>1998</v>
      </c>
      <c r="B2019" s="28">
        <v>122</v>
      </c>
      <c r="C2019" s="28">
        <v>17</v>
      </c>
      <c r="D2019" s="29" t="s">
        <v>1871</v>
      </c>
      <c r="E2019" s="29" t="s">
        <v>1872</v>
      </c>
      <c r="F2019" s="28" t="s">
        <v>920</v>
      </c>
      <c r="H2019" s="29" t="s">
        <v>1079</v>
      </c>
      <c r="I2019" s="29" t="s">
        <v>1179</v>
      </c>
      <c r="J2019" s="28" t="s">
        <v>1050</v>
      </c>
      <c r="K2019" s="35">
        <v>0.061469907407407404</v>
      </c>
      <c r="P2019" s="2"/>
    </row>
    <row r="2020" spans="1:11" ht="14.25">
      <c r="A2020" s="28">
        <v>1998</v>
      </c>
      <c r="B2020" s="28">
        <v>123</v>
      </c>
      <c r="C2020" s="28">
        <v>18</v>
      </c>
      <c r="D2020" s="29" t="s">
        <v>1873</v>
      </c>
      <c r="E2020" s="29" t="s">
        <v>1874</v>
      </c>
      <c r="F2020" s="28" t="s">
        <v>1537</v>
      </c>
      <c r="G2020" s="28">
        <v>40</v>
      </c>
      <c r="H2020" s="29" t="s">
        <v>1021</v>
      </c>
      <c r="K2020" s="35">
        <v>0.0615162037037037</v>
      </c>
    </row>
    <row r="2021" spans="1:11" ht="14.25">
      <c r="A2021" s="28">
        <v>1998</v>
      </c>
      <c r="B2021" s="28">
        <v>124</v>
      </c>
      <c r="C2021" s="28">
        <v>19</v>
      </c>
      <c r="D2021" s="30" t="s">
        <v>1875</v>
      </c>
      <c r="E2021" s="29" t="s">
        <v>1082</v>
      </c>
      <c r="F2021" s="28" t="s">
        <v>920</v>
      </c>
      <c r="H2021" s="29" t="s">
        <v>1141</v>
      </c>
      <c r="I2021" s="29" t="s">
        <v>1098</v>
      </c>
      <c r="J2021" s="28" t="s">
        <v>1050</v>
      </c>
      <c r="K2021" s="35">
        <v>0.06152777777777777</v>
      </c>
    </row>
    <row r="2022" spans="1:14" ht="14.25">
      <c r="A2022" s="28">
        <v>1998</v>
      </c>
      <c r="B2022" s="28">
        <v>125</v>
      </c>
      <c r="D2022" s="29" t="s">
        <v>1876</v>
      </c>
      <c r="E2022" s="29" t="s">
        <v>1813</v>
      </c>
      <c r="F2022" s="28" t="s">
        <v>1543</v>
      </c>
      <c r="G2022" s="28">
        <v>51</v>
      </c>
      <c r="H2022" s="29" t="s">
        <v>1042</v>
      </c>
      <c r="I2022" s="29" t="s">
        <v>1337</v>
      </c>
      <c r="J2022" s="28" t="s">
        <v>1044</v>
      </c>
      <c r="K2022" s="35">
        <v>0.0615625</v>
      </c>
      <c r="L2022" s="32"/>
      <c r="N2022" s="51"/>
    </row>
    <row r="2023" spans="1:11" ht="14.25">
      <c r="A2023" s="28">
        <v>1998</v>
      </c>
      <c r="B2023" s="28">
        <v>126</v>
      </c>
      <c r="D2023" s="29" t="s">
        <v>1131</v>
      </c>
      <c r="E2023" s="29" t="s">
        <v>1877</v>
      </c>
      <c r="F2023" s="28" t="s">
        <v>921</v>
      </c>
      <c r="H2023" s="29" t="s">
        <v>1016</v>
      </c>
      <c r="I2023" s="29" t="s">
        <v>1878</v>
      </c>
      <c r="J2023" s="28" t="s">
        <v>1044</v>
      </c>
      <c r="K2023" s="35">
        <v>0.061643518518518514</v>
      </c>
    </row>
    <row r="2024" spans="1:11" ht="14.25">
      <c r="A2024" s="28">
        <v>1998</v>
      </c>
      <c r="B2024" s="28">
        <v>127</v>
      </c>
      <c r="D2024" s="29" t="s">
        <v>1489</v>
      </c>
      <c r="E2024" s="29" t="s">
        <v>1879</v>
      </c>
      <c r="F2024" s="28" t="s">
        <v>921</v>
      </c>
      <c r="I2024" s="30" t="s">
        <v>1454</v>
      </c>
      <c r="J2024" s="28" t="s">
        <v>1050</v>
      </c>
      <c r="K2024" s="35">
        <v>0.06173611111111111</v>
      </c>
    </row>
    <row r="2025" spans="1:11" ht="14.25">
      <c r="A2025" s="28">
        <v>1998</v>
      </c>
      <c r="B2025" s="28">
        <v>128</v>
      </c>
      <c r="D2025" s="29" t="s">
        <v>1930</v>
      </c>
      <c r="E2025" s="29" t="s">
        <v>1931</v>
      </c>
      <c r="F2025" s="28" t="s">
        <v>1426</v>
      </c>
      <c r="I2025" s="29" t="s">
        <v>1174</v>
      </c>
      <c r="J2025" s="28" t="s">
        <v>1044</v>
      </c>
      <c r="K2025" s="35">
        <v>0.061956018518518514</v>
      </c>
    </row>
    <row r="2026" spans="1:12" ht="14.25">
      <c r="A2026" s="28">
        <v>1998</v>
      </c>
      <c r="B2026" s="28">
        <v>129</v>
      </c>
      <c r="C2026" s="28">
        <v>20</v>
      </c>
      <c r="D2026" s="29" t="s">
        <v>1102</v>
      </c>
      <c r="E2026" s="29" t="s">
        <v>1600</v>
      </c>
      <c r="F2026" s="28" t="s">
        <v>1537</v>
      </c>
      <c r="G2026" s="28">
        <v>42</v>
      </c>
      <c r="H2026" s="29" t="s">
        <v>1756</v>
      </c>
      <c r="I2026" s="29" t="s">
        <v>1601</v>
      </c>
      <c r="J2026" s="28" t="s">
        <v>1044</v>
      </c>
      <c r="K2026" s="35">
        <v>0.06217592592592593</v>
      </c>
      <c r="L2026" s="32"/>
    </row>
    <row r="2027" spans="1:12" ht="14.25">
      <c r="A2027" s="28">
        <v>1998</v>
      </c>
      <c r="B2027" s="28">
        <v>130</v>
      </c>
      <c r="D2027" s="29" t="s">
        <v>1112</v>
      </c>
      <c r="E2027" s="29" t="s">
        <v>1932</v>
      </c>
      <c r="F2027" s="28" t="s">
        <v>921</v>
      </c>
      <c r="K2027" s="35">
        <v>0.06232638888888889</v>
      </c>
      <c r="L2027" s="32"/>
    </row>
    <row r="2028" spans="1:11" ht="14.25">
      <c r="A2028" s="28">
        <v>1998</v>
      </c>
      <c r="B2028" s="28">
        <v>131</v>
      </c>
      <c r="D2028" s="29" t="s">
        <v>1933</v>
      </c>
      <c r="E2028" s="29" t="s">
        <v>1934</v>
      </c>
      <c r="F2028" s="28" t="s">
        <v>1426</v>
      </c>
      <c r="H2028" s="29" t="s">
        <v>1022</v>
      </c>
      <c r="I2028" s="29" t="s">
        <v>1406</v>
      </c>
      <c r="J2028" s="28" t="s">
        <v>1044</v>
      </c>
      <c r="K2028" s="35">
        <v>0.062453703703703706</v>
      </c>
    </row>
    <row r="2029" spans="1:11" ht="14.25">
      <c r="A2029" s="28">
        <v>1998</v>
      </c>
      <c r="B2029" s="28">
        <v>132</v>
      </c>
      <c r="C2029" s="28">
        <v>21</v>
      </c>
      <c r="D2029" s="29" t="s">
        <v>1935</v>
      </c>
      <c r="E2029" s="29" t="s">
        <v>1936</v>
      </c>
      <c r="F2029" s="28" t="s">
        <v>920</v>
      </c>
      <c r="G2029" s="28">
        <v>35</v>
      </c>
      <c r="H2029" s="29" t="s">
        <v>1937</v>
      </c>
      <c r="I2029" s="29" t="s">
        <v>1117</v>
      </c>
      <c r="J2029" s="28" t="s">
        <v>1044</v>
      </c>
      <c r="K2029" s="35">
        <v>0.06288194444444445</v>
      </c>
    </row>
    <row r="2030" spans="1:11" ht="14.25">
      <c r="A2030" s="28">
        <v>1998</v>
      </c>
      <c r="B2030" s="28">
        <v>133</v>
      </c>
      <c r="D2030" s="29" t="s">
        <v>1938</v>
      </c>
      <c r="E2030" s="29" t="s">
        <v>1939</v>
      </c>
      <c r="F2030" s="28" t="s">
        <v>921</v>
      </c>
      <c r="I2030" s="29" t="s">
        <v>1305</v>
      </c>
      <c r="J2030" s="28" t="s">
        <v>1044</v>
      </c>
      <c r="K2030" s="35">
        <v>0.06289351851851853</v>
      </c>
    </row>
    <row r="2031" spans="1:11" ht="14.25">
      <c r="A2031" s="28">
        <v>1998</v>
      </c>
      <c r="B2031" s="28">
        <v>134</v>
      </c>
      <c r="D2031" s="29" t="s">
        <v>1248</v>
      </c>
      <c r="E2031" s="29" t="s">
        <v>1249</v>
      </c>
      <c r="F2031" s="28" t="s">
        <v>1543</v>
      </c>
      <c r="G2031" s="28">
        <v>53</v>
      </c>
      <c r="H2031" s="29" t="s">
        <v>1830</v>
      </c>
      <c r="I2031" s="29" t="s">
        <v>1250</v>
      </c>
      <c r="J2031" s="28" t="s">
        <v>1106</v>
      </c>
      <c r="K2031" s="35">
        <v>0.06336805555555557</v>
      </c>
    </row>
    <row r="2032" spans="1:11" ht="14.25">
      <c r="A2032" s="28">
        <v>1998</v>
      </c>
      <c r="B2032" s="28">
        <v>135</v>
      </c>
      <c r="D2032" s="29" t="s">
        <v>1940</v>
      </c>
      <c r="E2032" s="29" t="s">
        <v>1941</v>
      </c>
      <c r="F2032" s="28" t="s">
        <v>921</v>
      </c>
      <c r="I2032" s="29" t="s">
        <v>1942</v>
      </c>
      <c r="J2032" s="28" t="s">
        <v>1212</v>
      </c>
      <c r="K2032" s="35">
        <v>0.0634837962962963</v>
      </c>
    </row>
    <row r="2033" spans="1:11" ht="14.25">
      <c r="A2033" s="28">
        <v>1998</v>
      </c>
      <c r="B2033" s="28">
        <v>136</v>
      </c>
      <c r="D2033" s="29" t="s">
        <v>1275</v>
      </c>
      <c r="E2033" s="29" t="s">
        <v>1608</v>
      </c>
      <c r="F2033" s="28" t="s">
        <v>922</v>
      </c>
      <c r="G2033" s="28">
        <v>66</v>
      </c>
      <c r="H2033" s="29" t="s">
        <v>1237</v>
      </c>
      <c r="I2033" s="29" t="s">
        <v>1277</v>
      </c>
      <c r="J2033" s="28" t="s">
        <v>1106</v>
      </c>
      <c r="K2033" s="35">
        <v>0.06358796296296297</v>
      </c>
    </row>
    <row r="2034" spans="1:11" ht="14.25">
      <c r="A2034" s="28">
        <v>1998</v>
      </c>
      <c r="B2034" s="28">
        <v>137</v>
      </c>
      <c r="C2034" s="28">
        <v>22</v>
      </c>
      <c r="D2034" s="29" t="s">
        <v>1622</v>
      </c>
      <c r="E2034" s="29" t="s">
        <v>1623</v>
      </c>
      <c r="F2034" s="28" t="s">
        <v>920</v>
      </c>
      <c r="G2034" s="28">
        <v>38</v>
      </c>
      <c r="H2034" s="29" t="s">
        <v>1141</v>
      </c>
      <c r="I2034" s="29" t="s">
        <v>1624</v>
      </c>
      <c r="J2034" s="28" t="s">
        <v>1050</v>
      </c>
      <c r="K2034" s="35">
        <v>0.06369212962962963</v>
      </c>
    </row>
    <row r="2035" spans="1:11" ht="14.25">
      <c r="A2035" s="28">
        <v>1998</v>
      </c>
      <c r="B2035" s="28">
        <v>138</v>
      </c>
      <c r="D2035" s="29" t="s">
        <v>1374</v>
      </c>
      <c r="E2035" s="29" t="s">
        <v>325</v>
      </c>
      <c r="F2035" s="28" t="s">
        <v>1543</v>
      </c>
      <c r="G2035" s="28">
        <v>50</v>
      </c>
      <c r="I2035" s="29" t="s">
        <v>1744</v>
      </c>
      <c r="J2035" s="28" t="s">
        <v>1044</v>
      </c>
      <c r="K2035" s="35">
        <v>0.0639699074074074</v>
      </c>
    </row>
    <row r="2036" spans="1:11" ht="14.25">
      <c r="A2036" s="28">
        <v>1998</v>
      </c>
      <c r="B2036" s="28">
        <v>139</v>
      </c>
      <c r="D2036" s="29" t="s">
        <v>1306</v>
      </c>
      <c r="E2036" s="29" t="s">
        <v>1307</v>
      </c>
      <c r="F2036" s="28" t="s">
        <v>1426</v>
      </c>
      <c r="G2036" s="28">
        <v>47</v>
      </c>
      <c r="I2036" s="29" t="s">
        <v>1308</v>
      </c>
      <c r="J2036" s="28" t="s">
        <v>1044</v>
      </c>
      <c r="K2036" s="35">
        <v>0.0641087962962963</v>
      </c>
    </row>
    <row r="2037" spans="1:12" ht="14.25">
      <c r="A2037" s="28">
        <v>1998</v>
      </c>
      <c r="B2037" s="28">
        <v>140</v>
      </c>
      <c r="C2037" s="28">
        <v>23</v>
      </c>
      <c r="D2037" s="29" t="s">
        <v>1943</v>
      </c>
      <c r="E2037" s="29" t="s">
        <v>1944</v>
      </c>
      <c r="F2037" s="28" t="s">
        <v>920</v>
      </c>
      <c r="G2037" s="28">
        <v>27</v>
      </c>
      <c r="H2037" s="29" t="s">
        <v>1067</v>
      </c>
      <c r="I2037" s="29" t="s">
        <v>1209</v>
      </c>
      <c r="J2037" s="28" t="s">
        <v>1044</v>
      </c>
      <c r="K2037" s="35">
        <v>0.0641550925925926</v>
      </c>
      <c r="L2037" s="32"/>
    </row>
    <row r="2038" spans="1:11" ht="14.25">
      <c r="A2038" s="28">
        <v>1998</v>
      </c>
      <c r="B2038" s="28">
        <v>141</v>
      </c>
      <c r="C2038" s="28">
        <v>24</v>
      </c>
      <c r="D2038" s="29" t="s">
        <v>1807</v>
      </c>
      <c r="E2038" s="29" t="s">
        <v>1945</v>
      </c>
      <c r="F2038" s="28" t="s">
        <v>920</v>
      </c>
      <c r="I2038" s="29" t="s">
        <v>1946</v>
      </c>
      <c r="J2038" s="28" t="s">
        <v>1044</v>
      </c>
      <c r="K2038" s="35">
        <v>0.06450231481481482</v>
      </c>
    </row>
    <row r="2039" spans="1:11" ht="14.25">
      <c r="A2039" s="28">
        <v>1998</v>
      </c>
      <c r="B2039" s="28">
        <v>142</v>
      </c>
      <c r="C2039" s="28">
        <v>25</v>
      </c>
      <c r="D2039" s="30" t="s">
        <v>1392</v>
      </c>
      <c r="E2039" s="29" t="s">
        <v>1393</v>
      </c>
      <c r="F2039" s="28" t="s">
        <v>1537</v>
      </c>
      <c r="G2039" s="28">
        <v>47</v>
      </c>
      <c r="H2039" s="29" t="s">
        <v>1067</v>
      </c>
      <c r="I2039" s="29" t="s">
        <v>1197</v>
      </c>
      <c r="J2039" s="28" t="s">
        <v>1044</v>
      </c>
      <c r="K2039" s="35">
        <v>0.06460648148148147</v>
      </c>
    </row>
    <row r="2040" spans="1:11" ht="14.25">
      <c r="A2040" s="28">
        <v>1998</v>
      </c>
      <c r="B2040" s="28">
        <v>143</v>
      </c>
      <c r="C2040" s="28">
        <v>26</v>
      </c>
      <c r="D2040" s="29" t="s">
        <v>1232</v>
      </c>
      <c r="E2040" s="29" t="s">
        <v>1947</v>
      </c>
      <c r="F2040" s="28" t="s">
        <v>920</v>
      </c>
      <c r="I2040" s="29" t="s">
        <v>1305</v>
      </c>
      <c r="J2040" s="28" t="s">
        <v>1044</v>
      </c>
      <c r="K2040" s="35">
        <v>0.06484953703703704</v>
      </c>
    </row>
    <row r="2041" spans="1:11" ht="14.25">
      <c r="A2041" s="28">
        <v>1998</v>
      </c>
      <c r="B2041" s="28">
        <v>144</v>
      </c>
      <c r="C2041" s="28">
        <v>27</v>
      </c>
      <c r="D2041" s="29" t="s">
        <v>1948</v>
      </c>
      <c r="E2041" s="29" t="s">
        <v>1274</v>
      </c>
      <c r="F2041" s="28" t="s">
        <v>1537</v>
      </c>
      <c r="H2041" s="29" t="s">
        <v>1753</v>
      </c>
      <c r="I2041" s="29" t="s">
        <v>1949</v>
      </c>
      <c r="J2041" s="28" t="s">
        <v>1044</v>
      </c>
      <c r="K2041" s="35">
        <v>0.065</v>
      </c>
    </row>
    <row r="2042" spans="1:11" ht="14.25">
      <c r="A2042" s="28">
        <v>1998</v>
      </c>
      <c r="B2042" s="28">
        <v>145</v>
      </c>
      <c r="C2042" s="28">
        <v>28</v>
      </c>
      <c r="D2042" s="29" t="s">
        <v>1697</v>
      </c>
      <c r="E2042" s="29" t="s">
        <v>1012</v>
      </c>
      <c r="F2042" s="28" t="s">
        <v>920</v>
      </c>
      <c r="I2042" s="29" t="s">
        <v>1406</v>
      </c>
      <c r="J2042" s="28" t="s">
        <v>1044</v>
      </c>
      <c r="K2042" s="35">
        <v>0.06515046296296297</v>
      </c>
    </row>
    <row r="2043" spans="1:11" ht="14.25">
      <c r="A2043" s="28">
        <v>1998</v>
      </c>
      <c r="B2043" s="28">
        <v>146</v>
      </c>
      <c r="C2043" s="28">
        <v>29</v>
      </c>
      <c r="D2043" s="29" t="s">
        <v>1657</v>
      </c>
      <c r="E2043" s="29" t="s">
        <v>1951</v>
      </c>
      <c r="F2043" s="28" t="s">
        <v>920</v>
      </c>
      <c r="G2043" s="28">
        <v>39</v>
      </c>
      <c r="I2043" s="29" t="s">
        <v>1238</v>
      </c>
      <c r="J2043" s="28" t="s">
        <v>1106</v>
      </c>
      <c r="K2043" s="35">
        <v>0.06532407407407408</v>
      </c>
    </row>
    <row r="2044" spans="1:11" ht="14.25">
      <c r="A2044" s="28">
        <v>1998</v>
      </c>
      <c r="B2044" s="28">
        <v>147</v>
      </c>
      <c r="D2044" s="29" t="s">
        <v>1065</v>
      </c>
      <c r="E2044" s="29" t="s">
        <v>415</v>
      </c>
      <c r="F2044" s="28" t="s">
        <v>1426</v>
      </c>
      <c r="G2044" s="28">
        <v>43</v>
      </c>
      <c r="H2044" s="29" t="s">
        <v>1810</v>
      </c>
      <c r="I2044" s="29" t="s">
        <v>1549</v>
      </c>
      <c r="J2044" s="28" t="s">
        <v>1050</v>
      </c>
      <c r="K2044" s="35">
        <v>0.06548611111111112</v>
      </c>
    </row>
    <row r="2045" spans="1:11" ht="14.25">
      <c r="A2045" s="28">
        <v>1998</v>
      </c>
      <c r="B2045" s="28">
        <v>148</v>
      </c>
      <c r="D2045" s="29" t="s">
        <v>1109</v>
      </c>
      <c r="E2045" s="29" t="s">
        <v>1951</v>
      </c>
      <c r="F2045" s="28" t="s">
        <v>921</v>
      </c>
      <c r="I2045" s="29" t="s">
        <v>1238</v>
      </c>
      <c r="J2045" s="28" t="s">
        <v>1106</v>
      </c>
      <c r="K2045" s="35">
        <v>0.06557870370370371</v>
      </c>
    </row>
    <row r="2046" spans="1:11" ht="14.25">
      <c r="A2046" s="28">
        <v>1998</v>
      </c>
      <c r="B2046" s="28">
        <v>149</v>
      </c>
      <c r="D2046" s="30" t="s">
        <v>2202</v>
      </c>
      <c r="E2046" s="30" t="s">
        <v>2202</v>
      </c>
      <c r="F2046" s="28" t="s">
        <v>921</v>
      </c>
      <c r="K2046" s="35">
        <v>0.06564814814814814</v>
      </c>
    </row>
    <row r="2047" spans="1:11" ht="14.25">
      <c r="A2047" s="28">
        <v>1998</v>
      </c>
      <c r="B2047" s="28">
        <v>150</v>
      </c>
      <c r="D2047" s="29" t="s">
        <v>1062</v>
      </c>
      <c r="E2047" s="29" t="s">
        <v>1952</v>
      </c>
      <c r="F2047" s="28" t="s">
        <v>921</v>
      </c>
      <c r="I2047" s="29" t="s">
        <v>1406</v>
      </c>
      <c r="J2047" s="28" t="s">
        <v>1044</v>
      </c>
      <c r="K2047" s="35">
        <v>0.06584490740740741</v>
      </c>
    </row>
    <row r="2048" spans="1:11" ht="14.25">
      <c r="A2048" s="28">
        <v>1998</v>
      </c>
      <c r="B2048" s="28">
        <v>151</v>
      </c>
      <c r="C2048" s="28">
        <v>30</v>
      </c>
      <c r="D2048" s="29" t="s">
        <v>1953</v>
      </c>
      <c r="E2048" s="29" t="s">
        <v>1954</v>
      </c>
      <c r="F2048" s="28" t="s">
        <v>1537</v>
      </c>
      <c r="G2048" s="28">
        <v>45</v>
      </c>
      <c r="I2048" s="29" t="s">
        <v>1955</v>
      </c>
      <c r="J2048" s="28" t="s">
        <v>1044</v>
      </c>
      <c r="K2048" s="35">
        <v>0.06591435185185185</v>
      </c>
    </row>
    <row r="2049" spans="1:11" ht="14.25">
      <c r="A2049" s="28">
        <v>1998</v>
      </c>
      <c r="B2049" s="28">
        <v>152</v>
      </c>
      <c r="D2049" s="29" t="s">
        <v>1521</v>
      </c>
      <c r="E2049" s="30" t="s">
        <v>1956</v>
      </c>
      <c r="F2049" s="28" t="s">
        <v>1426</v>
      </c>
      <c r="G2049" s="28">
        <v>44</v>
      </c>
      <c r="I2049" s="29" t="s">
        <v>1319</v>
      </c>
      <c r="J2049" s="28" t="s">
        <v>1044</v>
      </c>
      <c r="K2049" s="35">
        <v>0.06592592592592593</v>
      </c>
    </row>
    <row r="2050" spans="1:11" ht="14.25">
      <c r="A2050" s="28">
        <v>1998</v>
      </c>
      <c r="B2050" s="28">
        <v>153</v>
      </c>
      <c r="D2050" s="29" t="s">
        <v>1131</v>
      </c>
      <c r="E2050" s="29" t="s">
        <v>1641</v>
      </c>
      <c r="F2050" s="28" t="s">
        <v>1543</v>
      </c>
      <c r="G2050" s="28">
        <v>58</v>
      </c>
      <c r="H2050" s="29" t="s">
        <v>1957</v>
      </c>
      <c r="I2050" s="30" t="s">
        <v>1415</v>
      </c>
      <c r="J2050" s="28" t="s">
        <v>1044</v>
      </c>
      <c r="K2050" s="35">
        <v>0.0662962962962963</v>
      </c>
    </row>
    <row r="2051" spans="1:11" ht="14.25">
      <c r="A2051" s="28">
        <v>1998</v>
      </c>
      <c r="B2051" s="28">
        <v>154</v>
      </c>
      <c r="C2051" s="28">
        <v>31</v>
      </c>
      <c r="D2051" s="30" t="s">
        <v>1732</v>
      </c>
      <c r="E2051" s="29" t="s">
        <v>1958</v>
      </c>
      <c r="F2051" s="28" t="s">
        <v>1537</v>
      </c>
      <c r="I2051" s="29" t="s">
        <v>1144</v>
      </c>
      <c r="J2051" s="28" t="s">
        <v>1044</v>
      </c>
      <c r="K2051" s="35">
        <v>0.06652777777777778</v>
      </c>
    </row>
    <row r="2052" spans="1:11" ht="14.25">
      <c r="A2052" s="28">
        <v>1998</v>
      </c>
      <c r="B2052" s="28">
        <v>155</v>
      </c>
      <c r="D2052" s="29" t="s">
        <v>1173</v>
      </c>
      <c r="E2052" s="29" t="s">
        <v>1291</v>
      </c>
      <c r="F2052" s="28" t="s">
        <v>1426</v>
      </c>
      <c r="G2052" s="28">
        <v>48</v>
      </c>
      <c r="H2052" s="29" t="s">
        <v>1079</v>
      </c>
      <c r="I2052" s="29" t="s">
        <v>1292</v>
      </c>
      <c r="J2052" s="28" t="s">
        <v>1050</v>
      </c>
      <c r="K2052" s="35">
        <v>0.06659722222222221</v>
      </c>
    </row>
    <row r="2053" spans="1:11" ht="14.25">
      <c r="A2053" s="28">
        <v>1998</v>
      </c>
      <c r="B2053" s="28">
        <v>156</v>
      </c>
      <c r="C2053" s="28">
        <v>32</v>
      </c>
      <c r="D2053" s="29" t="s">
        <v>1959</v>
      </c>
      <c r="E2053" s="29" t="s">
        <v>1960</v>
      </c>
      <c r="F2053" s="28" t="s">
        <v>920</v>
      </c>
      <c r="H2053" s="29" t="s">
        <v>1100</v>
      </c>
      <c r="I2053" s="29" t="s">
        <v>1762</v>
      </c>
      <c r="J2053" s="28" t="s">
        <v>1044</v>
      </c>
      <c r="K2053" s="35">
        <v>0.0666550925925926</v>
      </c>
    </row>
    <row r="2054" spans="1:11" ht="14.25">
      <c r="A2054" s="28">
        <v>1998</v>
      </c>
      <c r="B2054" s="28">
        <v>157</v>
      </c>
      <c r="C2054" s="28">
        <v>33</v>
      </c>
      <c r="D2054" s="29" t="s">
        <v>1666</v>
      </c>
      <c r="E2054" s="29" t="s">
        <v>1667</v>
      </c>
      <c r="F2054" s="28" t="s">
        <v>1537</v>
      </c>
      <c r="G2054" s="28">
        <v>41</v>
      </c>
      <c r="I2054" s="29" t="s">
        <v>1083</v>
      </c>
      <c r="J2054" s="28" t="s">
        <v>1044</v>
      </c>
      <c r="K2054" s="35">
        <v>0.06666666666666667</v>
      </c>
    </row>
    <row r="2055" spans="1:11" ht="14.25">
      <c r="A2055" s="28">
        <v>1998</v>
      </c>
      <c r="B2055" s="28">
        <v>158</v>
      </c>
      <c r="D2055" s="29" t="s">
        <v>1065</v>
      </c>
      <c r="E2055" s="29" t="s">
        <v>1961</v>
      </c>
      <c r="F2055" s="28" t="s">
        <v>921</v>
      </c>
      <c r="I2055" s="29" t="s">
        <v>1054</v>
      </c>
      <c r="J2055" s="28" t="s">
        <v>1044</v>
      </c>
      <c r="K2055" s="35">
        <v>0.0667013888888889</v>
      </c>
    </row>
    <row r="2056" spans="1:11" ht="14.25">
      <c r="A2056" s="28">
        <v>1998</v>
      </c>
      <c r="B2056" s="28">
        <v>159</v>
      </c>
      <c r="D2056" s="30" t="s">
        <v>2202</v>
      </c>
      <c r="E2056" s="30" t="s">
        <v>2202</v>
      </c>
      <c r="F2056" s="28" t="s">
        <v>921</v>
      </c>
      <c r="K2056" s="35">
        <v>0.06680555555555556</v>
      </c>
    </row>
    <row r="2057" spans="1:11" ht="14.25">
      <c r="A2057" s="28">
        <v>1998</v>
      </c>
      <c r="B2057" s="28">
        <v>160</v>
      </c>
      <c r="D2057" s="29" t="s">
        <v>1962</v>
      </c>
      <c r="E2057" s="29" t="s">
        <v>1963</v>
      </c>
      <c r="F2057" s="28" t="s">
        <v>921</v>
      </c>
      <c r="I2057" s="29" t="s">
        <v>1083</v>
      </c>
      <c r="J2057" s="28" t="s">
        <v>1044</v>
      </c>
      <c r="K2057" s="35">
        <v>0.06799768518518519</v>
      </c>
    </row>
    <row r="2058" spans="1:11" ht="14.25">
      <c r="A2058" s="28">
        <v>1998</v>
      </c>
      <c r="B2058" s="28">
        <v>161</v>
      </c>
      <c r="D2058" s="29" t="s">
        <v>1458</v>
      </c>
      <c r="E2058" s="29" t="s">
        <v>1964</v>
      </c>
      <c r="F2058" s="28" t="s">
        <v>1426</v>
      </c>
      <c r="I2058" s="30" t="s">
        <v>1965</v>
      </c>
      <c r="J2058" s="28" t="s">
        <v>1044</v>
      </c>
      <c r="K2058" s="35">
        <v>0.06834490740740741</v>
      </c>
    </row>
    <row r="2059" spans="1:11" ht="14.25">
      <c r="A2059" s="28">
        <v>1998</v>
      </c>
      <c r="B2059" s="28">
        <v>162</v>
      </c>
      <c r="D2059" s="29" t="s">
        <v>1966</v>
      </c>
      <c r="E2059" s="29" t="s">
        <v>1058</v>
      </c>
      <c r="F2059" s="28" t="s">
        <v>1543</v>
      </c>
      <c r="G2059" s="28">
        <v>52</v>
      </c>
      <c r="I2059" s="29" t="s">
        <v>1224</v>
      </c>
      <c r="J2059" s="28" t="s">
        <v>1044</v>
      </c>
      <c r="K2059" s="35">
        <v>0.06842592592592593</v>
      </c>
    </row>
    <row r="2060" spans="1:11" ht="14.25">
      <c r="A2060" s="28">
        <v>1998</v>
      </c>
      <c r="B2060" s="28">
        <v>163</v>
      </c>
      <c r="D2060" s="29" t="s">
        <v>1131</v>
      </c>
      <c r="E2060" s="29" t="s">
        <v>1967</v>
      </c>
      <c r="F2060" s="28" t="s">
        <v>1426</v>
      </c>
      <c r="G2060" s="28">
        <v>42</v>
      </c>
      <c r="I2060" s="29" t="s">
        <v>1387</v>
      </c>
      <c r="J2060" s="28" t="s">
        <v>1044</v>
      </c>
      <c r="K2060" s="35">
        <v>0.06873842592592593</v>
      </c>
    </row>
    <row r="2061" spans="1:11" ht="14.25">
      <c r="A2061" s="28">
        <v>1998</v>
      </c>
      <c r="B2061" s="28">
        <v>164</v>
      </c>
      <c r="D2061" s="29" t="s">
        <v>1087</v>
      </c>
      <c r="E2061" s="29" t="s">
        <v>1679</v>
      </c>
      <c r="F2061" s="28" t="s">
        <v>1543</v>
      </c>
      <c r="G2061" s="28">
        <v>58</v>
      </c>
      <c r="H2061" s="29" t="s">
        <v>1968</v>
      </c>
      <c r="I2061" s="29" t="s">
        <v>1680</v>
      </c>
      <c r="J2061" s="28" t="s">
        <v>1351</v>
      </c>
      <c r="K2061" s="35">
        <v>0.06880787037037038</v>
      </c>
    </row>
    <row r="2062" spans="1:13" ht="14.25">
      <c r="A2062" s="28">
        <v>1998</v>
      </c>
      <c r="B2062" s="28">
        <v>165</v>
      </c>
      <c r="D2062" s="29" t="s">
        <v>1265</v>
      </c>
      <c r="E2062" s="29" t="s">
        <v>1266</v>
      </c>
      <c r="F2062" s="28" t="s">
        <v>1543</v>
      </c>
      <c r="G2062" s="28">
        <v>51</v>
      </c>
      <c r="I2062" s="29" t="s">
        <v>1267</v>
      </c>
      <c r="J2062" s="28" t="s">
        <v>1050</v>
      </c>
      <c r="K2062" s="35">
        <v>0.06892361111111112</v>
      </c>
      <c r="M2062" s="33"/>
    </row>
    <row r="2063" spans="1:11" ht="14.25">
      <c r="A2063" s="28">
        <v>1998</v>
      </c>
      <c r="B2063" s="28">
        <v>166</v>
      </c>
      <c r="D2063" s="29" t="s">
        <v>1245</v>
      </c>
      <c r="E2063" s="29" t="s">
        <v>1969</v>
      </c>
      <c r="F2063" s="28" t="s">
        <v>1426</v>
      </c>
      <c r="I2063" s="30" t="s">
        <v>1130</v>
      </c>
      <c r="J2063" s="28" t="s">
        <v>1044</v>
      </c>
      <c r="K2063" s="35">
        <v>0.06923611111111111</v>
      </c>
    </row>
    <row r="2064" spans="1:11" ht="14.25">
      <c r="A2064" s="28">
        <v>1998</v>
      </c>
      <c r="B2064" s="28">
        <v>167</v>
      </c>
      <c r="C2064" s="28">
        <v>34</v>
      </c>
      <c r="D2064" s="29" t="s">
        <v>1970</v>
      </c>
      <c r="E2064" s="29" t="s">
        <v>1971</v>
      </c>
      <c r="F2064" s="28" t="s">
        <v>920</v>
      </c>
      <c r="I2064" s="29" t="s">
        <v>1054</v>
      </c>
      <c r="J2064" s="28" t="s">
        <v>1044</v>
      </c>
      <c r="K2064" s="35">
        <v>0.06930555555555555</v>
      </c>
    </row>
    <row r="2065" spans="1:13" ht="14.25">
      <c r="A2065" s="28">
        <v>1998</v>
      </c>
      <c r="B2065" s="28">
        <v>168</v>
      </c>
      <c r="D2065" s="29" t="s">
        <v>1040</v>
      </c>
      <c r="E2065" s="29" t="s">
        <v>1678</v>
      </c>
      <c r="F2065" s="28" t="s">
        <v>921</v>
      </c>
      <c r="I2065" s="30" t="s">
        <v>1595</v>
      </c>
      <c r="J2065" s="28" t="s">
        <v>1044</v>
      </c>
      <c r="K2065" s="35">
        <v>0.06945601851851851</v>
      </c>
      <c r="M2065" s="31">
        <v>0.058541666666666665</v>
      </c>
    </row>
    <row r="2066" spans="1:11" ht="14.25">
      <c r="A2066" s="28">
        <v>1998</v>
      </c>
      <c r="B2066" s="28">
        <v>169</v>
      </c>
      <c r="D2066" s="29" t="s">
        <v>1051</v>
      </c>
      <c r="E2066" s="29" t="s">
        <v>1972</v>
      </c>
      <c r="F2066" s="28" t="s">
        <v>921</v>
      </c>
      <c r="I2066" s="29" t="s">
        <v>1319</v>
      </c>
      <c r="J2066" s="28" t="s">
        <v>1044</v>
      </c>
      <c r="K2066" s="35">
        <v>0.06947916666666666</v>
      </c>
    </row>
    <row r="2067" spans="1:11" ht="14.25">
      <c r="A2067" s="28">
        <v>1998</v>
      </c>
      <c r="B2067" s="28">
        <v>170</v>
      </c>
      <c r="C2067" s="28">
        <v>35</v>
      </c>
      <c r="D2067" s="29" t="s">
        <v>1282</v>
      </c>
      <c r="E2067" s="29" t="s">
        <v>1973</v>
      </c>
      <c r="F2067" s="28" t="s">
        <v>1537</v>
      </c>
      <c r="I2067" s="29" t="s">
        <v>1974</v>
      </c>
      <c r="J2067" s="28" t="s">
        <v>1044</v>
      </c>
      <c r="K2067" s="35">
        <v>0.06951388888888889</v>
      </c>
    </row>
    <row r="2068" spans="1:12" ht="14.25">
      <c r="A2068" s="28">
        <v>1998</v>
      </c>
      <c r="B2068" s="28">
        <v>171</v>
      </c>
      <c r="D2068" s="29" t="s">
        <v>1686</v>
      </c>
      <c r="E2068" s="29" t="s">
        <v>1687</v>
      </c>
      <c r="F2068" s="28" t="s">
        <v>1426</v>
      </c>
      <c r="G2068" s="28">
        <v>45</v>
      </c>
      <c r="I2068" s="30" t="s">
        <v>1595</v>
      </c>
      <c r="J2068" s="28" t="s">
        <v>1044</v>
      </c>
      <c r="K2068" s="35">
        <v>0.06959490740740741</v>
      </c>
      <c r="L2068" s="32"/>
    </row>
    <row r="2069" spans="1:11" ht="14.25">
      <c r="A2069" s="28">
        <v>1998</v>
      </c>
      <c r="B2069" s="28">
        <v>172</v>
      </c>
      <c r="D2069" s="29" t="s">
        <v>1441</v>
      </c>
      <c r="E2069" s="29" t="s">
        <v>1411</v>
      </c>
      <c r="F2069" s="28" t="s">
        <v>1543</v>
      </c>
      <c r="G2069" s="28">
        <v>52</v>
      </c>
      <c r="H2069" s="29" t="s">
        <v>1976</v>
      </c>
      <c r="I2069" s="29" t="s">
        <v>1975</v>
      </c>
      <c r="J2069" s="28" t="s">
        <v>1212</v>
      </c>
      <c r="K2069" s="35">
        <v>0.06989583333333334</v>
      </c>
    </row>
    <row r="2070" spans="1:11" ht="14.25">
      <c r="A2070" s="28">
        <v>1998</v>
      </c>
      <c r="B2070" s="28">
        <v>173</v>
      </c>
      <c r="C2070" s="28">
        <v>36</v>
      </c>
      <c r="D2070" s="29" t="s">
        <v>1977</v>
      </c>
      <c r="E2070" s="29" t="s">
        <v>1961</v>
      </c>
      <c r="F2070" s="28" t="s">
        <v>920</v>
      </c>
      <c r="I2070" s="29" t="s">
        <v>1978</v>
      </c>
      <c r="J2070" s="28" t="s">
        <v>1044</v>
      </c>
      <c r="K2070" s="35">
        <v>0.06998842592592593</v>
      </c>
    </row>
    <row r="2071" spans="1:11" ht="14.25">
      <c r="A2071" s="28">
        <v>1998</v>
      </c>
      <c r="B2071" s="28">
        <v>174</v>
      </c>
      <c r="D2071" s="29" t="s">
        <v>1979</v>
      </c>
      <c r="E2071" s="29" t="s">
        <v>1980</v>
      </c>
      <c r="F2071" s="28" t="s">
        <v>1543</v>
      </c>
      <c r="G2071" s="28">
        <v>57</v>
      </c>
      <c r="H2071" s="29" t="s">
        <v>1830</v>
      </c>
      <c r="I2071" s="29" t="s">
        <v>1019</v>
      </c>
      <c r="J2071" s="28" t="s">
        <v>1351</v>
      </c>
      <c r="K2071" s="35">
        <v>0.07003472222222222</v>
      </c>
    </row>
    <row r="2072" spans="1:11" ht="14.25">
      <c r="A2072" s="28">
        <v>1998</v>
      </c>
      <c r="B2072" s="28">
        <v>175</v>
      </c>
      <c r="D2072" s="29" t="s">
        <v>1374</v>
      </c>
      <c r="E2072" s="29" t="s">
        <v>1375</v>
      </c>
      <c r="F2072" s="28" t="s">
        <v>1426</v>
      </c>
      <c r="G2072" s="28">
        <v>49</v>
      </c>
      <c r="H2072" s="29" t="s">
        <v>1982</v>
      </c>
      <c r="I2072" s="29" t="s">
        <v>1981</v>
      </c>
      <c r="J2072" s="28" t="s">
        <v>1050</v>
      </c>
      <c r="K2072" s="35">
        <v>0.07010416666666668</v>
      </c>
    </row>
    <row r="2073" spans="1:11" ht="14.25">
      <c r="A2073" s="28">
        <v>1998</v>
      </c>
      <c r="B2073" s="28">
        <v>176</v>
      </c>
      <c r="C2073" s="28">
        <v>37</v>
      </c>
      <c r="D2073" s="29" t="s">
        <v>1950</v>
      </c>
      <c r="E2073" s="29" t="s">
        <v>1983</v>
      </c>
      <c r="F2073" s="28" t="s">
        <v>920</v>
      </c>
      <c r="I2073" s="29" t="s">
        <v>1305</v>
      </c>
      <c r="J2073" s="28" t="s">
        <v>1044</v>
      </c>
      <c r="K2073" s="35">
        <v>0.07013888888888889</v>
      </c>
    </row>
    <row r="2074" spans="1:11" ht="14.25">
      <c r="A2074" s="28">
        <v>1998</v>
      </c>
      <c r="B2074" s="28">
        <v>177</v>
      </c>
      <c r="D2074" s="29" t="s">
        <v>1374</v>
      </c>
      <c r="E2074" s="29" t="s">
        <v>1984</v>
      </c>
      <c r="F2074" s="28" t="s">
        <v>1426</v>
      </c>
      <c r="G2074" s="28">
        <v>41</v>
      </c>
      <c r="H2074" s="29" t="s">
        <v>1075</v>
      </c>
      <c r="I2074" s="30" t="s">
        <v>1443</v>
      </c>
      <c r="J2074" s="28" t="s">
        <v>1044</v>
      </c>
      <c r="K2074" s="35">
        <v>0.07028935185185185</v>
      </c>
    </row>
    <row r="2075" spans="1:11" ht="14.25">
      <c r="A2075" s="28">
        <v>1998</v>
      </c>
      <c r="B2075" s="28">
        <v>178</v>
      </c>
      <c r="C2075" s="28">
        <v>38</v>
      </c>
      <c r="D2075" s="29" t="s">
        <v>1282</v>
      </c>
      <c r="E2075" s="29" t="s">
        <v>1985</v>
      </c>
      <c r="F2075" s="28" t="s">
        <v>920</v>
      </c>
      <c r="H2075" s="29" t="s">
        <v>1042</v>
      </c>
      <c r="I2075" s="29" t="s">
        <v>1284</v>
      </c>
      <c r="J2075" s="28" t="s">
        <v>1044</v>
      </c>
      <c r="K2075" s="35">
        <v>0.07040509259259259</v>
      </c>
    </row>
    <row r="2076" spans="1:11" ht="14.25">
      <c r="A2076" s="28">
        <v>1998</v>
      </c>
      <c r="B2076" s="28">
        <v>179</v>
      </c>
      <c r="C2076" s="28">
        <v>39</v>
      </c>
      <c r="D2076" s="29" t="s">
        <v>1228</v>
      </c>
      <c r="E2076" s="29" t="s">
        <v>1986</v>
      </c>
      <c r="F2076" s="28" t="s">
        <v>920</v>
      </c>
      <c r="I2076" s="29" t="s">
        <v>1987</v>
      </c>
      <c r="J2076" s="28" t="s">
        <v>1044</v>
      </c>
      <c r="K2076" s="35">
        <v>0.07049768518518519</v>
      </c>
    </row>
    <row r="2077" spans="1:11" ht="14.25">
      <c r="A2077" s="28">
        <v>1998</v>
      </c>
      <c r="B2077" s="28">
        <v>180</v>
      </c>
      <c r="D2077" s="29" t="s">
        <v>1077</v>
      </c>
      <c r="E2077" s="29" t="s">
        <v>1416</v>
      </c>
      <c r="F2077" s="28" t="s">
        <v>1426</v>
      </c>
      <c r="G2077" s="28">
        <v>48</v>
      </c>
      <c r="H2077" s="29" t="s">
        <v>1100</v>
      </c>
      <c r="I2077" s="29" t="s">
        <v>1286</v>
      </c>
      <c r="J2077" s="28" t="s">
        <v>1044</v>
      </c>
      <c r="K2077" s="35">
        <v>0.07078703703703704</v>
      </c>
    </row>
    <row r="2078" spans="1:11" ht="14.25">
      <c r="A2078" s="28">
        <v>1998</v>
      </c>
      <c r="B2078" s="28">
        <v>181</v>
      </c>
      <c r="C2078" s="28">
        <v>40</v>
      </c>
      <c r="D2078" s="29" t="s">
        <v>1988</v>
      </c>
      <c r="E2078" s="29" t="s">
        <v>1989</v>
      </c>
      <c r="F2078" s="28" t="s">
        <v>920</v>
      </c>
      <c r="I2078" s="29" t="s">
        <v>1507</v>
      </c>
      <c r="J2078" s="28" t="s">
        <v>1044</v>
      </c>
      <c r="K2078" s="35">
        <v>0.07092592592592593</v>
      </c>
    </row>
    <row r="2079" spans="1:11" ht="14.25">
      <c r="A2079" s="28">
        <v>1998</v>
      </c>
      <c r="B2079" s="28">
        <v>182</v>
      </c>
      <c r="D2079" s="29" t="s">
        <v>1115</v>
      </c>
      <c r="E2079" s="29" t="s">
        <v>1990</v>
      </c>
      <c r="F2079" s="28" t="s">
        <v>921</v>
      </c>
      <c r="H2079" s="29" t="s">
        <v>1016</v>
      </c>
      <c r="I2079" s="29" t="s">
        <v>1083</v>
      </c>
      <c r="J2079" s="28" t="s">
        <v>1044</v>
      </c>
      <c r="K2079" s="35">
        <v>0.0709837962962963</v>
      </c>
    </row>
    <row r="2080" spans="1:11" ht="14.25">
      <c r="A2080" s="28">
        <v>1998</v>
      </c>
      <c r="B2080" s="28">
        <v>183</v>
      </c>
      <c r="C2080" s="28">
        <v>41</v>
      </c>
      <c r="D2080" s="29" t="s">
        <v>1991</v>
      </c>
      <c r="E2080" s="29" t="s">
        <v>1992</v>
      </c>
      <c r="F2080" s="28" t="s">
        <v>920</v>
      </c>
      <c r="I2080" s="29" t="s">
        <v>1462</v>
      </c>
      <c r="J2080" s="28" t="s">
        <v>1044</v>
      </c>
      <c r="K2080" s="35">
        <v>0.07108796296296296</v>
      </c>
    </row>
    <row r="2081" spans="1:11" ht="14.25">
      <c r="A2081" s="28">
        <v>1998</v>
      </c>
      <c r="B2081" s="28">
        <v>184</v>
      </c>
      <c r="C2081" s="28">
        <v>42</v>
      </c>
      <c r="D2081" s="29" t="s">
        <v>1993</v>
      </c>
      <c r="E2081" s="29" t="s">
        <v>1994</v>
      </c>
      <c r="F2081" s="28" t="s">
        <v>920</v>
      </c>
      <c r="G2081" s="28">
        <v>33</v>
      </c>
      <c r="H2081" s="29" t="s">
        <v>1017</v>
      </c>
      <c r="I2081" s="29" t="s">
        <v>1557</v>
      </c>
      <c r="J2081" s="28" t="s">
        <v>1044</v>
      </c>
      <c r="K2081" s="35">
        <v>0.07109953703703703</v>
      </c>
    </row>
    <row r="2082" spans="1:11" ht="14.25">
      <c r="A2082" s="28">
        <v>1998</v>
      </c>
      <c r="B2082" s="28">
        <v>185</v>
      </c>
      <c r="D2082" s="29" t="s">
        <v>1668</v>
      </c>
      <c r="E2082" s="29" t="s">
        <v>1995</v>
      </c>
      <c r="F2082" s="28" t="s">
        <v>1543</v>
      </c>
      <c r="H2082" s="29" t="s">
        <v>1100</v>
      </c>
      <c r="I2082" s="29" t="s">
        <v>1122</v>
      </c>
      <c r="J2082" s="28" t="s">
        <v>1044</v>
      </c>
      <c r="K2082" s="35">
        <v>0.07136574074074074</v>
      </c>
    </row>
    <row r="2083" spans="1:11" ht="14.25">
      <c r="A2083" s="28">
        <v>1998</v>
      </c>
      <c r="B2083" s="28">
        <v>186</v>
      </c>
      <c r="D2083" s="29" t="s">
        <v>1384</v>
      </c>
      <c r="E2083" s="29" t="s">
        <v>1385</v>
      </c>
      <c r="F2083" s="28" t="s">
        <v>1543</v>
      </c>
      <c r="H2083" s="29" t="s">
        <v>1386</v>
      </c>
      <c r="I2083" s="29" t="s">
        <v>1217</v>
      </c>
      <c r="J2083" s="28" t="s">
        <v>1044</v>
      </c>
      <c r="K2083" s="35">
        <v>0.0715162037037037</v>
      </c>
    </row>
    <row r="2084" spans="1:11" ht="14.25">
      <c r="A2084" s="28">
        <v>1998</v>
      </c>
      <c r="B2084" s="28">
        <v>187</v>
      </c>
      <c r="D2084" s="29" t="s">
        <v>1708</v>
      </c>
      <c r="E2084" s="29" t="s">
        <v>1996</v>
      </c>
      <c r="F2084" s="28" t="s">
        <v>1426</v>
      </c>
      <c r="G2084" s="28">
        <v>49</v>
      </c>
      <c r="H2084" s="29" t="s">
        <v>1054</v>
      </c>
      <c r="I2084" s="29" t="s">
        <v>1838</v>
      </c>
      <c r="J2084" s="28" t="s">
        <v>1044</v>
      </c>
      <c r="K2084" s="35">
        <v>0.07155092592592592</v>
      </c>
    </row>
    <row r="2085" spans="1:11" ht="14.25">
      <c r="A2085" s="28">
        <v>1998</v>
      </c>
      <c r="B2085" s="28">
        <v>188</v>
      </c>
      <c r="D2085" s="29" t="s">
        <v>1062</v>
      </c>
      <c r="E2085" s="29" t="s">
        <v>1997</v>
      </c>
      <c r="F2085" s="28" t="s">
        <v>1426</v>
      </c>
      <c r="G2085" s="28">
        <v>44</v>
      </c>
      <c r="I2085" s="29" t="s">
        <v>1083</v>
      </c>
      <c r="J2085" s="28" t="s">
        <v>1044</v>
      </c>
      <c r="K2085" s="35">
        <v>0.07186342592592593</v>
      </c>
    </row>
    <row r="2086" spans="1:11" ht="14.25">
      <c r="A2086" s="28">
        <v>1998</v>
      </c>
      <c r="B2086" s="28">
        <v>189</v>
      </c>
      <c r="D2086" s="29" t="s">
        <v>1147</v>
      </c>
      <c r="E2086" s="29" t="s">
        <v>1998</v>
      </c>
      <c r="F2086" s="28" t="s">
        <v>1426</v>
      </c>
      <c r="I2086" s="29" t="s">
        <v>1083</v>
      </c>
      <c r="J2086" s="28" t="s">
        <v>1044</v>
      </c>
      <c r="K2086" s="35">
        <v>0.07207175925925925</v>
      </c>
    </row>
    <row r="2087" spans="1:11" ht="14.25">
      <c r="A2087" s="28">
        <v>1998</v>
      </c>
      <c r="B2087" s="28">
        <v>190</v>
      </c>
      <c r="D2087" s="29" t="s">
        <v>1999</v>
      </c>
      <c r="E2087" s="29" t="s">
        <v>2000</v>
      </c>
      <c r="F2087" s="28" t="s">
        <v>922</v>
      </c>
      <c r="G2087" s="28">
        <v>61</v>
      </c>
      <c r="H2087" s="29" t="s">
        <v>1042</v>
      </c>
      <c r="I2087" s="29" t="s">
        <v>1267</v>
      </c>
      <c r="J2087" s="28" t="s">
        <v>1050</v>
      </c>
      <c r="K2087" s="35">
        <v>0.07260416666666666</v>
      </c>
    </row>
    <row r="2088" spans="1:11" ht="14.25">
      <c r="A2088" s="28">
        <v>1998</v>
      </c>
      <c r="B2088" s="28">
        <v>191</v>
      </c>
      <c r="C2088" s="28">
        <v>43</v>
      </c>
      <c r="D2088" s="29" t="s">
        <v>1390</v>
      </c>
      <c r="E2088" s="29" t="s">
        <v>1560</v>
      </c>
      <c r="F2088" s="28" t="s">
        <v>920</v>
      </c>
      <c r="I2088" s="29" t="s">
        <v>1305</v>
      </c>
      <c r="J2088" s="28" t="s">
        <v>1044</v>
      </c>
      <c r="K2088" s="35">
        <v>0.0728125</v>
      </c>
    </row>
    <row r="2089" spans="1:11" ht="14.25">
      <c r="A2089" s="28">
        <v>1998</v>
      </c>
      <c r="B2089" s="28">
        <v>192</v>
      </c>
      <c r="C2089" s="28">
        <v>44</v>
      </c>
      <c r="D2089" s="29" t="s">
        <v>2001</v>
      </c>
      <c r="E2089" s="29" t="s">
        <v>1630</v>
      </c>
      <c r="F2089" s="28" t="s">
        <v>1537</v>
      </c>
      <c r="G2089" s="28">
        <v>41</v>
      </c>
      <c r="H2089" s="29" t="s">
        <v>1067</v>
      </c>
      <c r="I2089" s="29" t="s">
        <v>1631</v>
      </c>
      <c r="J2089" s="28" t="s">
        <v>1044</v>
      </c>
      <c r="K2089" s="35">
        <v>0.0728587962962963</v>
      </c>
    </row>
    <row r="2090" spans="1:11" ht="14.25">
      <c r="A2090" s="28">
        <v>1998</v>
      </c>
      <c r="B2090" s="28">
        <v>193</v>
      </c>
      <c r="D2090" s="30" t="s">
        <v>2202</v>
      </c>
      <c r="E2090" s="30" t="s">
        <v>2202</v>
      </c>
      <c r="F2090" s="28" t="s">
        <v>921</v>
      </c>
      <c r="K2090" s="35">
        <v>0.07300925925925926</v>
      </c>
    </row>
    <row r="2091" spans="1:11" ht="14.25">
      <c r="A2091" s="28">
        <v>1998</v>
      </c>
      <c r="B2091" s="28">
        <v>194</v>
      </c>
      <c r="C2091" s="28">
        <v>45</v>
      </c>
      <c r="D2091" s="29" t="s">
        <v>2002</v>
      </c>
      <c r="E2091" s="29" t="s">
        <v>1850</v>
      </c>
      <c r="F2091" s="28" t="s">
        <v>920</v>
      </c>
      <c r="I2091" s="29" t="s">
        <v>1054</v>
      </c>
      <c r="J2091" s="28" t="s">
        <v>1044</v>
      </c>
      <c r="K2091" s="35">
        <v>0.07311342592592592</v>
      </c>
    </row>
    <row r="2092" spans="1:11" ht="14.25">
      <c r="A2092" s="28">
        <v>1998</v>
      </c>
      <c r="B2092" s="28">
        <v>195</v>
      </c>
      <c r="D2092" s="29" t="s">
        <v>1245</v>
      </c>
      <c r="E2092" s="29" t="s">
        <v>1367</v>
      </c>
      <c r="F2092" s="28" t="s">
        <v>1543</v>
      </c>
      <c r="G2092" s="28">
        <v>68</v>
      </c>
      <c r="H2092" s="29" t="s">
        <v>1830</v>
      </c>
      <c r="I2092" s="30" t="s">
        <v>1368</v>
      </c>
      <c r="J2092" s="28" t="s">
        <v>1044</v>
      </c>
      <c r="K2092" s="35">
        <v>0.07321759259259258</v>
      </c>
    </row>
    <row r="2093" spans="1:11" ht="14.25">
      <c r="A2093" s="28">
        <v>1998</v>
      </c>
      <c r="B2093" s="28">
        <v>196</v>
      </c>
      <c r="C2093" s="28">
        <v>46</v>
      </c>
      <c r="D2093" s="29" t="s">
        <v>1697</v>
      </c>
      <c r="E2093" s="29" t="s">
        <v>1698</v>
      </c>
      <c r="F2093" s="28" t="s">
        <v>920</v>
      </c>
      <c r="I2093" s="29" t="s">
        <v>1286</v>
      </c>
      <c r="J2093" s="28" t="s">
        <v>1044</v>
      </c>
      <c r="K2093" s="35">
        <v>0.07326388888888889</v>
      </c>
    </row>
    <row r="2094" spans="1:11" ht="14.25">
      <c r="A2094" s="28">
        <v>1998</v>
      </c>
      <c r="B2094" s="28">
        <v>197</v>
      </c>
      <c r="D2094" s="29" t="s">
        <v>2003</v>
      </c>
      <c r="E2094" s="29" t="s">
        <v>2004</v>
      </c>
      <c r="F2094" s="28" t="s">
        <v>921</v>
      </c>
      <c r="I2094" s="29" t="s">
        <v>1305</v>
      </c>
      <c r="J2094" s="28" t="s">
        <v>1044</v>
      </c>
      <c r="K2094" s="35">
        <v>0.07328703703703704</v>
      </c>
    </row>
    <row r="2095" spans="1:11" ht="14.25">
      <c r="A2095" s="28">
        <v>1998</v>
      </c>
      <c r="B2095" s="28">
        <v>198</v>
      </c>
      <c r="D2095" s="29" t="s">
        <v>1087</v>
      </c>
      <c r="E2095" s="29" t="s">
        <v>2005</v>
      </c>
      <c r="F2095" s="28" t="s">
        <v>921</v>
      </c>
      <c r="I2095" s="29" t="s">
        <v>1566</v>
      </c>
      <c r="J2095" s="28" t="s">
        <v>1044</v>
      </c>
      <c r="K2095" s="35">
        <v>0.07329861111111112</v>
      </c>
    </row>
    <row r="2096" spans="1:11" ht="14.25">
      <c r="A2096" s="28">
        <v>1998</v>
      </c>
      <c r="B2096" s="28">
        <v>199</v>
      </c>
      <c r="D2096" s="29" t="s">
        <v>1055</v>
      </c>
      <c r="E2096" s="29" t="s">
        <v>2006</v>
      </c>
      <c r="F2096" s="28" t="s">
        <v>921</v>
      </c>
      <c r="H2096" s="29" t="s">
        <v>1067</v>
      </c>
      <c r="I2096" s="29" t="s">
        <v>1563</v>
      </c>
      <c r="J2096" s="28" t="s">
        <v>1044</v>
      </c>
      <c r="K2096" s="35">
        <v>0.07331018518518519</v>
      </c>
    </row>
    <row r="2097" spans="1:11" ht="14.25">
      <c r="A2097" s="28">
        <v>1998</v>
      </c>
      <c r="B2097" s="28">
        <v>200</v>
      </c>
      <c r="D2097" s="29" t="s">
        <v>1441</v>
      </c>
      <c r="E2097" s="29" t="s">
        <v>2007</v>
      </c>
      <c r="F2097" s="28" t="s">
        <v>1426</v>
      </c>
      <c r="I2097" s="29" t="s">
        <v>1054</v>
      </c>
      <c r="J2097" s="28" t="s">
        <v>1351</v>
      </c>
      <c r="K2097" s="35">
        <v>0.07332175925925927</v>
      </c>
    </row>
    <row r="2098" spans="1:11" ht="14.25">
      <c r="A2098" s="28">
        <v>1998</v>
      </c>
      <c r="B2098" s="28">
        <v>201</v>
      </c>
      <c r="D2098" s="29" t="s">
        <v>1489</v>
      </c>
      <c r="E2098" s="29" t="s">
        <v>2008</v>
      </c>
      <c r="F2098" s="28" t="s">
        <v>921</v>
      </c>
      <c r="I2098" s="29" t="s">
        <v>1200</v>
      </c>
      <c r="J2098" s="28" t="s">
        <v>1044</v>
      </c>
      <c r="K2098" s="35">
        <v>0.07341435185185186</v>
      </c>
    </row>
    <row r="2099" spans="1:11" ht="14.25">
      <c r="A2099" s="28">
        <v>1998</v>
      </c>
      <c r="B2099" s="28">
        <v>202</v>
      </c>
      <c r="C2099" s="28">
        <v>47</v>
      </c>
      <c r="D2099" s="29" t="s">
        <v>2009</v>
      </c>
      <c r="E2099" s="29" t="s">
        <v>2010</v>
      </c>
      <c r="F2099" s="28" t="s">
        <v>920</v>
      </c>
      <c r="I2099" s="30" t="s">
        <v>1806</v>
      </c>
      <c r="J2099" s="28" t="s">
        <v>1050</v>
      </c>
      <c r="K2099" s="35">
        <v>0.07342592592592594</v>
      </c>
    </row>
    <row r="2100" spans="1:11" ht="14.25">
      <c r="A2100" s="28">
        <v>1998</v>
      </c>
      <c r="B2100" s="28">
        <v>203</v>
      </c>
      <c r="C2100" s="28">
        <v>48</v>
      </c>
      <c r="D2100" s="29" t="s">
        <v>1312</v>
      </c>
      <c r="E2100" s="29" t="s">
        <v>2011</v>
      </c>
      <c r="F2100" s="28" t="s">
        <v>920</v>
      </c>
      <c r="G2100" s="28">
        <v>26</v>
      </c>
      <c r="H2100" s="29" t="s">
        <v>2012</v>
      </c>
      <c r="I2100" s="29" t="s">
        <v>1838</v>
      </c>
      <c r="J2100" s="28" t="s">
        <v>1044</v>
      </c>
      <c r="K2100" s="35">
        <v>0.07346064814814814</v>
      </c>
    </row>
    <row r="2101" spans="1:11" ht="14.25">
      <c r="A2101" s="28">
        <v>1998</v>
      </c>
      <c r="B2101" s="28">
        <v>204</v>
      </c>
      <c r="D2101" s="29" t="s">
        <v>1330</v>
      </c>
      <c r="E2101" s="29" t="s">
        <v>1331</v>
      </c>
      <c r="F2101" s="28" t="s">
        <v>1543</v>
      </c>
      <c r="G2101" s="28">
        <v>56</v>
      </c>
      <c r="H2101" s="29" t="s">
        <v>1042</v>
      </c>
      <c r="I2101" s="29" t="s">
        <v>1332</v>
      </c>
      <c r="J2101" s="28" t="s">
        <v>1044</v>
      </c>
      <c r="K2101" s="35">
        <v>0.07350694444444444</v>
      </c>
    </row>
    <row r="2102" spans="1:11" ht="14.25">
      <c r="A2102" s="28">
        <v>1998</v>
      </c>
      <c r="B2102" s="28">
        <v>205</v>
      </c>
      <c r="D2102" s="30" t="s">
        <v>1207</v>
      </c>
      <c r="E2102" s="29" t="s">
        <v>1653</v>
      </c>
      <c r="F2102" s="28" t="s">
        <v>1426</v>
      </c>
      <c r="G2102" s="28">
        <v>45</v>
      </c>
      <c r="H2102" s="29" t="s">
        <v>1386</v>
      </c>
      <c r="I2102" s="29" t="s">
        <v>1144</v>
      </c>
      <c r="J2102" s="28" t="s">
        <v>1050</v>
      </c>
      <c r="K2102" s="35">
        <v>0.07356481481481482</v>
      </c>
    </row>
    <row r="2103" spans="1:11" ht="14.25">
      <c r="A2103" s="28">
        <v>1998</v>
      </c>
      <c r="B2103" s="28">
        <v>206</v>
      </c>
      <c r="D2103" s="29" t="s">
        <v>1084</v>
      </c>
      <c r="E2103" s="29" t="s">
        <v>1280</v>
      </c>
      <c r="F2103" s="28" t="s">
        <v>1426</v>
      </c>
      <c r="G2103" s="28">
        <v>45</v>
      </c>
      <c r="H2103" s="29" t="s">
        <v>1079</v>
      </c>
      <c r="I2103" s="29" t="s">
        <v>1179</v>
      </c>
      <c r="J2103" s="28" t="s">
        <v>1050</v>
      </c>
      <c r="K2103" s="35">
        <v>0.07376157407407408</v>
      </c>
    </row>
    <row r="2104" spans="1:11" ht="14.25">
      <c r="A2104" s="28">
        <v>1998</v>
      </c>
      <c r="B2104" s="28">
        <v>207</v>
      </c>
      <c r="D2104" s="29" t="s">
        <v>1109</v>
      </c>
      <c r="E2104" s="29" t="s">
        <v>1335</v>
      </c>
      <c r="F2104" s="28" t="s">
        <v>921</v>
      </c>
      <c r="G2104" s="28">
        <v>36</v>
      </c>
      <c r="I2104" s="30" t="s">
        <v>1061</v>
      </c>
      <c r="J2104" s="28" t="s">
        <v>1044</v>
      </c>
      <c r="K2104" s="35">
        <v>0.07377314814814816</v>
      </c>
    </row>
    <row r="2105" spans="1:12" ht="14.25">
      <c r="A2105" s="28">
        <v>1998</v>
      </c>
      <c r="B2105" s="28">
        <v>208</v>
      </c>
      <c r="D2105" s="29" t="s">
        <v>1523</v>
      </c>
      <c r="E2105" s="29" t="s">
        <v>2013</v>
      </c>
      <c r="F2105" s="28" t="s">
        <v>1426</v>
      </c>
      <c r="K2105" s="35">
        <v>0.07383101851851852</v>
      </c>
      <c r="L2105" s="32"/>
    </row>
    <row r="2106" spans="1:11" ht="14.25">
      <c r="A2106" s="28">
        <v>1998</v>
      </c>
      <c r="B2106" s="28">
        <v>209</v>
      </c>
      <c r="C2106" s="28">
        <v>49</v>
      </c>
      <c r="D2106" s="29" t="s">
        <v>1377</v>
      </c>
      <c r="E2106" s="29" t="s">
        <v>1378</v>
      </c>
      <c r="F2106" s="28" t="s">
        <v>920</v>
      </c>
      <c r="I2106" s="29" t="s">
        <v>1316</v>
      </c>
      <c r="J2106" s="28" t="s">
        <v>1044</v>
      </c>
      <c r="K2106" s="35">
        <v>0.0741087962962963</v>
      </c>
    </row>
    <row r="2107" spans="1:11" ht="14.25">
      <c r="A2107" s="28">
        <v>1998</v>
      </c>
      <c r="B2107" s="28">
        <v>210</v>
      </c>
      <c r="C2107" s="28">
        <v>50</v>
      </c>
      <c r="D2107" s="29" t="s">
        <v>1379</v>
      </c>
      <c r="E2107" s="29" t="s">
        <v>1380</v>
      </c>
      <c r="F2107" s="28" t="s">
        <v>920</v>
      </c>
      <c r="I2107" s="29" t="s">
        <v>1290</v>
      </c>
      <c r="J2107" s="28" t="s">
        <v>1044</v>
      </c>
      <c r="K2107" s="35">
        <v>0.07414351851851851</v>
      </c>
    </row>
    <row r="2108" spans="1:11" ht="14.25">
      <c r="A2108" s="28">
        <v>1998</v>
      </c>
      <c r="B2108" s="28">
        <v>211</v>
      </c>
      <c r="C2108" s="28">
        <v>51</v>
      </c>
      <c r="D2108" s="29" t="s">
        <v>2014</v>
      </c>
      <c r="E2108" s="29" t="s">
        <v>1388</v>
      </c>
      <c r="F2108" s="28" t="s">
        <v>920</v>
      </c>
      <c r="G2108" s="28">
        <v>36</v>
      </c>
      <c r="I2108" s="29" t="s">
        <v>1068</v>
      </c>
      <c r="J2108" s="28" t="s">
        <v>1050</v>
      </c>
      <c r="K2108" s="35">
        <v>0.07445601851851852</v>
      </c>
    </row>
    <row r="2109" spans="1:11" ht="14.25">
      <c r="A2109" s="28">
        <v>1998</v>
      </c>
      <c r="B2109" s="28">
        <v>212</v>
      </c>
      <c r="C2109" s="28">
        <v>52</v>
      </c>
      <c r="D2109" s="29" t="s">
        <v>1379</v>
      </c>
      <c r="E2109" s="29" t="s">
        <v>1723</v>
      </c>
      <c r="F2109" s="28" t="s">
        <v>920</v>
      </c>
      <c r="G2109" s="28">
        <v>34</v>
      </c>
      <c r="I2109" s="29" t="s">
        <v>1190</v>
      </c>
      <c r="J2109" s="28" t="s">
        <v>1271</v>
      </c>
      <c r="K2109" s="35">
        <v>0.0744675925925926</v>
      </c>
    </row>
    <row r="2110" spans="1:11" ht="14.25">
      <c r="A2110" s="28">
        <v>1998</v>
      </c>
      <c r="B2110" s="28">
        <v>213</v>
      </c>
      <c r="C2110" s="28">
        <v>53</v>
      </c>
      <c r="D2110" s="30" t="s">
        <v>2015</v>
      </c>
      <c r="E2110" s="29" t="s">
        <v>2016</v>
      </c>
      <c r="F2110" s="28" t="s">
        <v>1537</v>
      </c>
      <c r="H2110" s="29" t="s">
        <v>1067</v>
      </c>
      <c r="I2110" s="30" t="s">
        <v>1130</v>
      </c>
      <c r="J2110" s="28" t="s">
        <v>1044</v>
      </c>
      <c r="K2110" s="35">
        <v>0.07449074074074075</v>
      </c>
    </row>
    <row r="2111" spans="1:11" ht="14.25">
      <c r="A2111" s="28">
        <v>1998</v>
      </c>
      <c r="B2111" s="28">
        <v>214</v>
      </c>
      <c r="C2111" s="28">
        <v>54</v>
      </c>
      <c r="D2111" s="29" t="s">
        <v>1671</v>
      </c>
      <c r="E2111" s="29" t="s">
        <v>1703</v>
      </c>
      <c r="F2111" s="28" t="s">
        <v>920</v>
      </c>
      <c r="H2111" s="29" t="s">
        <v>1067</v>
      </c>
      <c r="I2111" s="30" t="s">
        <v>1130</v>
      </c>
      <c r="J2111" s="28" t="s">
        <v>1044</v>
      </c>
      <c r="K2111" s="35">
        <v>0.07456018518518519</v>
      </c>
    </row>
    <row r="2112" spans="1:11" ht="14.25">
      <c r="A2112" s="28">
        <v>1998</v>
      </c>
      <c r="B2112" s="28">
        <v>215</v>
      </c>
      <c r="D2112" s="29" t="s">
        <v>2017</v>
      </c>
      <c r="E2112" s="29" t="s">
        <v>2018</v>
      </c>
      <c r="F2112" s="28" t="s">
        <v>921</v>
      </c>
      <c r="I2112" s="29" t="s">
        <v>1054</v>
      </c>
      <c r="J2112" s="28" t="s">
        <v>1044</v>
      </c>
      <c r="K2112" s="35">
        <v>0.07457175925925925</v>
      </c>
    </row>
    <row r="2113" spans="1:11" ht="14.25">
      <c r="A2113" s="28">
        <v>1998</v>
      </c>
      <c r="B2113" s="28">
        <v>216</v>
      </c>
      <c r="C2113" s="28">
        <v>55</v>
      </c>
      <c r="D2113" s="29" t="s">
        <v>1719</v>
      </c>
      <c r="E2113" s="29" t="s">
        <v>1343</v>
      </c>
      <c r="F2113" s="28" t="s">
        <v>1537</v>
      </c>
      <c r="H2113" s="29" t="s">
        <v>1199</v>
      </c>
      <c r="I2113" s="29" t="s">
        <v>1286</v>
      </c>
      <c r="J2113" s="28" t="s">
        <v>1044</v>
      </c>
      <c r="K2113" s="35">
        <v>0.07464120370370371</v>
      </c>
    </row>
    <row r="2114" spans="1:11" ht="14.25">
      <c r="A2114" s="28">
        <v>1998</v>
      </c>
      <c r="B2114" s="28">
        <v>217</v>
      </c>
      <c r="C2114" s="28">
        <v>56</v>
      </c>
      <c r="D2114" s="29" t="s">
        <v>2019</v>
      </c>
      <c r="E2114" s="29" t="s">
        <v>2020</v>
      </c>
      <c r="F2114" s="28" t="s">
        <v>920</v>
      </c>
      <c r="I2114" s="29" t="s">
        <v>2021</v>
      </c>
      <c r="J2114" s="28" t="s">
        <v>1511</v>
      </c>
      <c r="K2114" s="35">
        <v>0.07469907407407407</v>
      </c>
    </row>
    <row r="2115" spans="1:11" ht="14.25">
      <c r="A2115" s="28">
        <v>1998</v>
      </c>
      <c r="B2115" s="28">
        <v>218</v>
      </c>
      <c r="C2115" s="28">
        <v>57</v>
      </c>
      <c r="D2115" s="29" t="s">
        <v>2022</v>
      </c>
      <c r="E2115" s="29" t="s">
        <v>2023</v>
      </c>
      <c r="F2115" s="28" t="s">
        <v>1537</v>
      </c>
      <c r="I2115" s="29" t="s">
        <v>1946</v>
      </c>
      <c r="J2115" s="28" t="s">
        <v>1044</v>
      </c>
      <c r="K2115" s="35">
        <v>0.07510416666666667</v>
      </c>
    </row>
    <row r="2116" spans="1:11" ht="14.25">
      <c r="A2116" s="28">
        <v>1998</v>
      </c>
      <c r="B2116" s="28">
        <v>219</v>
      </c>
      <c r="C2116" s="28">
        <v>58</v>
      </c>
      <c r="D2116" s="29" t="s">
        <v>1417</v>
      </c>
      <c r="E2116" s="29" t="s">
        <v>2024</v>
      </c>
      <c r="F2116" s="28" t="s">
        <v>920</v>
      </c>
      <c r="I2116" s="29" t="s">
        <v>1098</v>
      </c>
      <c r="J2116" s="28" t="s">
        <v>1044</v>
      </c>
      <c r="K2116" s="35">
        <v>0.07512731481481481</v>
      </c>
    </row>
    <row r="2117" spans="1:11" ht="14.25">
      <c r="A2117" s="28">
        <v>1998</v>
      </c>
      <c r="B2117" s="28">
        <v>220</v>
      </c>
      <c r="D2117" s="29" t="s">
        <v>1087</v>
      </c>
      <c r="E2117" s="29" t="s">
        <v>2025</v>
      </c>
      <c r="F2117" s="28" t="s">
        <v>921</v>
      </c>
      <c r="I2117" s="29" t="s">
        <v>1054</v>
      </c>
      <c r="J2117" s="28" t="s">
        <v>1044</v>
      </c>
      <c r="K2117" s="35">
        <v>0.07545138888888889</v>
      </c>
    </row>
    <row r="2118" spans="1:11" ht="14.25">
      <c r="A2118" s="28">
        <v>1998</v>
      </c>
      <c r="B2118" s="28">
        <v>221</v>
      </c>
      <c r="D2118" s="29" t="s">
        <v>1090</v>
      </c>
      <c r="E2118" s="29" t="s">
        <v>1600</v>
      </c>
      <c r="F2118" s="28" t="s">
        <v>1543</v>
      </c>
      <c r="I2118" s="30" t="s">
        <v>1257</v>
      </c>
      <c r="J2118" s="28" t="s">
        <v>1044</v>
      </c>
      <c r="K2118" s="35">
        <v>0.0755787037037037</v>
      </c>
    </row>
    <row r="2119" spans="1:11" ht="14.25">
      <c r="A2119" s="28">
        <v>1998</v>
      </c>
      <c r="B2119" s="28">
        <v>222</v>
      </c>
      <c r="C2119" s="28">
        <v>59</v>
      </c>
      <c r="D2119" s="29" t="s">
        <v>2026</v>
      </c>
      <c r="E2119" s="29" t="s">
        <v>2027</v>
      </c>
      <c r="F2119" s="28" t="s">
        <v>920</v>
      </c>
      <c r="G2119" s="28">
        <v>31</v>
      </c>
      <c r="I2119" s="29" t="s">
        <v>1083</v>
      </c>
      <c r="J2119" s="28" t="s">
        <v>1044</v>
      </c>
      <c r="K2119" s="35">
        <v>0.07581018518518519</v>
      </c>
    </row>
    <row r="2120" spans="1:11" ht="14.25">
      <c r="A2120" s="28">
        <v>1998</v>
      </c>
      <c r="B2120" s="28">
        <v>223</v>
      </c>
      <c r="C2120" s="28">
        <v>60</v>
      </c>
      <c r="D2120" s="29" t="s">
        <v>1273</v>
      </c>
      <c r="E2120" s="29" t="s">
        <v>2028</v>
      </c>
      <c r="F2120" s="28" t="s">
        <v>920</v>
      </c>
      <c r="I2120" s="29" t="s">
        <v>1160</v>
      </c>
      <c r="J2120" s="28" t="s">
        <v>1050</v>
      </c>
      <c r="K2120" s="35">
        <v>0.07630787037037036</v>
      </c>
    </row>
    <row r="2121" spans="1:11" ht="14.25">
      <c r="A2121" s="28">
        <v>1998</v>
      </c>
      <c r="B2121" s="28">
        <v>224</v>
      </c>
      <c r="C2121" s="28">
        <v>61</v>
      </c>
      <c r="D2121" s="29" t="s">
        <v>1232</v>
      </c>
      <c r="E2121" s="29" t="s">
        <v>1712</v>
      </c>
      <c r="F2121" s="28" t="s">
        <v>920</v>
      </c>
      <c r="G2121" s="28">
        <v>28</v>
      </c>
      <c r="H2121" s="29" t="s">
        <v>1163</v>
      </c>
      <c r="I2121" s="29" t="s">
        <v>1387</v>
      </c>
      <c r="J2121" s="28" t="s">
        <v>1044</v>
      </c>
      <c r="K2121" s="35">
        <v>0.07630787037037036</v>
      </c>
    </row>
    <row r="2122" spans="1:11" ht="14.25">
      <c r="A2122" s="28">
        <v>1998</v>
      </c>
      <c r="B2122" s="28">
        <v>225</v>
      </c>
      <c r="D2122" s="29" t="s">
        <v>1149</v>
      </c>
      <c r="E2122" s="29" t="s">
        <v>2029</v>
      </c>
      <c r="F2122" s="28" t="s">
        <v>1543</v>
      </c>
      <c r="G2122" s="28">
        <v>52</v>
      </c>
      <c r="I2122" s="30" t="s">
        <v>1061</v>
      </c>
      <c r="J2122" s="28" t="s">
        <v>1044</v>
      </c>
      <c r="K2122" s="35">
        <v>0.07631944444444444</v>
      </c>
    </row>
    <row r="2123" spans="1:12" ht="14.25">
      <c r="A2123" s="28">
        <v>1998</v>
      </c>
      <c r="B2123" s="28">
        <v>226</v>
      </c>
      <c r="D2123" s="29" t="s">
        <v>1139</v>
      </c>
      <c r="E2123" s="29" t="s">
        <v>2030</v>
      </c>
      <c r="F2123" s="28" t="s">
        <v>1426</v>
      </c>
      <c r="I2123" s="29" t="s">
        <v>1054</v>
      </c>
      <c r="J2123" s="28" t="s">
        <v>1044</v>
      </c>
      <c r="K2123" s="35">
        <v>0.07631944444444444</v>
      </c>
      <c r="L2123" s="31"/>
    </row>
    <row r="2124" spans="1:11" ht="14.25">
      <c r="A2124" s="28">
        <v>1998</v>
      </c>
      <c r="B2124" s="28">
        <v>227</v>
      </c>
      <c r="D2124" s="29" t="s">
        <v>1575</v>
      </c>
      <c r="E2124" s="29" t="s">
        <v>2031</v>
      </c>
      <c r="F2124" s="28" t="s">
        <v>921</v>
      </c>
      <c r="G2124" s="28">
        <v>30</v>
      </c>
      <c r="I2124" s="29" t="s">
        <v>1083</v>
      </c>
      <c r="J2124" s="28" t="s">
        <v>1044</v>
      </c>
      <c r="K2124" s="35">
        <v>0.07731481481481482</v>
      </c>
    </row>
    <row r="2125" spans="1:11" ht="14.25">
      <c r="A2125" s="28">
        <v>1998</v>
      </c>
      <c r="B2125" s="28">
        <v>228</v>
      </c>
      <c r="C2125" s="28">
        <v>62</v>
      </c>
      <c r="D2125" s="30" t="s">
        <v>2032</v>
      </c>
      <c r="E2125" s="29" t="s">
        <v>2033</v>
      </c>
      <c r="F2125" s="28" t="s">
        <v>920</v>
      </c>
      <c r="G2125" s="28">
        <v>37</v>
      </c>
      <c r="I2125" s="29" t="s">
        <v>2034</v>
      </c>
      <c r="J2125" s="28" t="s">
        <v>1044</v>
      </c>
      <c r="K2125" s="35">
        <v>0.07738425925925925</v>
      </c>
    </row>
    <row r="2126" spans="1:11" ht="14.25">
      <c r="A2126" s="28">
        <v>1998</v>
      </c>
      <c r="B2126" s="28">
        <v>229</v>
      </c>
      <c r="C2126" s="28">
        <v>63</v>
      </c>
      <c r="D2126" s="29" t="s">
        <v>1684</v>
      </c>
      <c r="E2126" s="29" t="s">
        <v>1647</v>
      </c>
      <c r="F2126" s="28" t="s">
        <v>920</v>
      </c>
      <c r="H2126" s="29" t="s">
        <v>1100</v>
      </c>
      <c r="I2126" s="29" t="s">
        <v>1122</v>
      </c>
      <c r="J2126" s="28" t="s">
        <v>1044</v>
      </c>
      <c r="K2126" s="35">
        <v>0.07791666666666668</v>
      </c>
    </row>
    <row r="2127" spans="1:11" ht="14.25">
      <c r="A2127" s="28">
        <v>1998</v>
      </c>
      <c r="B2127" s="28">
        <v>230</v>
      </c>
      <c r="D2127" s="29" t="s">
        <v>1131</v>
      </c>
      <c r="E2127" s="29" t="s">
        <v>1382</v>
      </c>
      <c r="F2127" s="28" t="s">
        <v>1426</v>
      </c>
      <c r="G2127" s="28">
        <v>43</v>
      </c>
      <c r="H2127" s="29" t="s">
        <v>1042</v>
      </c>
      <c r="I2127" s="29" t="s">
        <v>1383</v>
      </c>
      <c r="J2127" s="28" t="s">
        <v>1044</v>
      </c>
      <c r="K2127" s="35">
        <v>0.0790162037037037</v>
      </c>
    </row>
    <row r="2128" spans="1:11" ht="14.25">
      <c r="A2128" s="28">
        <v>1998</v>
      </c>
      <c r="B2128" s="28">
        <v>231</v>
      </c>
      <c r="D2128" s="29" t="s">
        <v>1235</v>
      </c>
      <c r="E2128" s="29" t="s">
        <v>1236</v>
      </c>
      <c r="F2128" s="28" t="s">
        <v>921</v>
      </c>
      <c r="H2128" s="29" t="s">
        <v>1830</v>
      </c>
      <c r="I2128" s="29" t="s">
        <v>1238</v>
      </c>
      <c r="J2128" s="28" t="s">
        <v>1106</v>
      </c>
      <c r="K2128" s="35">
        <v>0.07930555555555556</v>
      </c>
    </row>
    <row r="2129" spans="1:12" ht="14.25">
      <c r="A2129" s="28">
        <v>1998</v>
      </c>
      <c r="B2129" s="28">
        <v>232</v>
      </c>
      <c r="C2129" s="28">
        <v>64</v>
      </c>
      <c r="D2129" s="29" t="s">
        <v>1251</v>
      </c>
      <c r="E2129" s="29" t="s">
        <v>2035</v>
      </c>
      <c r="F2129" s="28" t="s">
        <v>920</v>
      </c>
      <c r="I2129" s="29" t="s">
        <v>2036</v>
      </c>
      <c r="J2129" s="28" t="s">
        <v>1050</v>
      </c>
      <c r="K2129" s="35">
        <v>0.07931712962962963</v>
      </c>
      <c r="L2129" s="32"/>
    </row>
    <row r="2130" spans="1:11" ht="14.25">
      <c r="A2130" s="28">
        <v>1998</v>
      </c>
      <c r="B2130" s="28">
        <v>233</v>
      </c>
      <c r="D2130" s="29" t="s">
        <v>1120</v>
      </c>
      <c r="E2130" s="29" t="s">
        <v>2037</v>
      </c>
      <c r="F2130" s="28" t="s">
        <v>1543</v>
      </c>
      <c r="G2130" s="28">
        <v>50</v>
      </c>
      <c r="I2130" s="29" t="s">
        <v>1290</v>
      </c>
      <c r="J2130" s="28" t="s">
        <v>1044</v>
      </c>
      <c r="K2130" s="35">
        <v>0.07938657407407408</v>
      </c>
    </row>
    <row r="2131" spans="1:11" ht="14.25">
      <c r="A2131" s="28">
        <v>1998</v>
      </c>
      <c r="B2131" s="28">
        <v>234</v>
      </c>
      <c r="D2131" s="29" t="s">
        <v>2038</v>
      </c>
      <c r="E2131" s="29" t="s">
        <v>1667</v>
      </c>
      <c r="F2131" s="28" t="s">
        <v>1543</v>
      </c>
      <c r="G2131" s="28">
        <v>59</v>
      </c>
      <c r="H2131" s="29" t="s">
        <v>1100</v>
      </c>
      <c r="I2131" s="29" t="s">
        <v>1105</v>
      </c>
      <c r="J2131" s="28" t="s">
        <v>1044</v>
      </c>
      <c r="K2131" s="35">
        <v>0.08039351851851852</v>
      </c>
    </row>
    <row r="2132" spans="1:11" ht="14.25">
      <c r="A2132" s="28">
        <v>1998</v>
      </c>
      <c r="B2132" s="28">
        <v>235</v>
      </c>
      <c r="D2132" s="29" t="s">
        <v>2039</v>
      </c>
      <c r="E2132" s="29" t="s">
        <v>2040</v>
      </c>
      <c r="F2132" s="28" t="s">
        <v>1426</v>
      </c>
      <c r="H2132" s="29" t="s">
        <v>1024</v>
      </c>
      <c r="I2132" s="29" t="s">
        <v>1083</v>
      </c>
      <c r="J2132" s="28" t="s">
        <v>1044</v>
      </c>
      <c r="K2132" s="35">
        <v>0.0809375</v>
      </c>
    </row>
    <row r="2133" spans="1:13" ht="14.25">
      <c r="A2133" s="28">
        <v>1998</v>
      </c>
      <c r="B2133" s="28">
        <v>236</v>
      </c>
      <c r="C2133" s="28">
        <v>65</v>
      </c>
      <c r="D2133" s="30" t="s">
        <v>1732</v>
      </c>
      <c r="E2133" s="29" t="s">
        <v>1599</v>
      </c>
      <c r="F2133" s="28" t="s">
        <v>1720</v>
      </c>
      <c r="G2133" s="28">
        <v>50</v>
      </c>
      <c r="I2133" s="30" t="s">
        <v>1130</v>
      </c>
      <c r="J2133" s="28" t="s">
        <v>1044</v>
      </c>
      <c r="K2133" s="35">
        <v>0.08114583333333333</v>
      </c>
      <c r="M2133" s="34"/>
    </row>
    <row r="2134" spans="1:11" ht="14.25">
      <c r="A2134" s="28">
        <v>1998</v>
      </c>
      <c r="B2134" s="28">
        <v>237</v>
      </c>
      <c r="D2134" s="29" t="s">
        <v>1131</v>
      </c>
      <c r="E2134" s="29" t="s">
        <v>1395</v>
      </c>
      <c r="F2134" s="28" t="s">
        <v>1543</v>
      </c>
      <c r="I2134" s="29" t="s">
        <v>1054</v>
      </c>
      <c r="J2134" s="28" t="s">
        <v>1044</v>
      </c>
      <c r="K2134" s="35">
        <v>0.08135416666666667</v>
      </c>
    </row>
    <row r="2135" spans="1:12" ht="14.25">
      <c r="A2135" s="28">
        <v>1998</v>
      </c>
      <c r="B2135" s="28">
        <v>238</v>
      </c>
      <c r="D2135" s="29" t="s">
        <v>1545</v>
      </c>
      <c r="E2135" s="29" t="s">
        <v>2041</v>
      </c>
      <c r="F2135" s="28" t="s">
        <v>921</v>
      </c>
      <c r="I2135" s="29" t="s">
        <v>1054</v>
      </c>
      <c r="J2135" s="28" t="s">
        <v>1044</v>
      </c>
      <c r="K2135" s="35">
        <v>0.08144675925925926</v>
      </c>
      <c r="L2135" s="32"/>
    </row>
    <row r="2136" spans="1:11" ht="14.25">
      <c r="A2136" s="28">
        <v>1998</v>
      </c>
      <c r="B2136" s="28">
        <v>239</v>
      </c>
      <c r="C2136" s="28">
        <v>66</v>
      </c>
      <c r="D2136" s="29" t="s">
        <v>2042</v>
      </c>
      <c r="E2136" s="29" t="s">
        <v>2043</v>
      </c>
      <c r="F2136" s="28" t="s">
        <v>1537</v>
      </c>
      <c r="H2136" s="29" t="s">
        <v>1386</v>
      </c>
      <c r="I2136" s="30" t="s">
        <v>1415</v>
      </c>
      <c r="J2136" s="28" t="s">
        <v>1044</v>
      </c>
      <c r="K2136" s="35">
        <v>0.08145833333333334</v>
      </c>
    </row>
    <row r="2137" spans="1:11" ht="14.25">
      <c r="A2137" s="28">
        <v>1998</v>
      </c>
      <c r="B2137" s="28">
        <v>240</v>
      </c>
      <c r="D2137" s="29" t="s">
        <v>1240</v>
      </c>
      <c r="E2137" s="29" t="s">
        <v>1398</v>
      </c>
      <c r="F2137" s="28" t="s">
        <v>1543</v>
      </c>
      <c r="G2137" s="28">
        <v>55</v>
      </c>
      <c r="H2137" s="29" t="s">
        <v>1067</v>
      </c>
      <c r="I2137" s="29" t="s">
        <v>1054</v>
      </c>
      <c r="J2137" s="28" t="s">
        <v>1044</v>
      </c>
      <c r="K2137" s="35">
        <v>0.08145833333333334</v>
      </c>
    </row>
    <row r="2138" spans="1:11" ht="14.25">
      <c r="A2138" s="28">
        <v>1998</v>
      </c>
      <c r="B2138" s="28">
        <v>241</v>
      </c>
      <c r="D2138" s="29" t="s">
        <v>1317</v>
      </c>
      <c r="E2138" s="29" t="s">
        <v>2044</v>
      </c>
      <c r="F2138" s="28" t="s">
        <v>921</v>
      </c>
      <c r="G2138" s="28">
        <v>32</v>
      </c>
      <c r="I2138" s="29" t="s">
        <v>1344</v>
      </c>
      <c r="J2138" s="28" t="s">
        <v>1044</v>
      </c>
      <c r="K2138" s="35">
        <v>0.08148148148148149</v>
      </c>
    </row>
    <row r="2139" spans="1:13" ht="14.25">
      <c r="A2139" s="28">
        <v>1998</v>
      </c>
      <c r="B2139" s="28">
        <v>242</v>
      </c>
      <c r="C2139" s="28">
        <v>67</v>
      </c>
      <c r="D2139" s="29" t="s">
        <v>1228</v>
      </c>
      <c r="E2139" s="29" t="s">
        <v>1407</v>
      </c>
      <c r="F2139" s="28" t="s">
        <v>1537</v>
      </c>
      <c r="G2139" s="28">
        <v>45</v>
      </c>
      <c r="H2139" s="29" t="s">
        <v>1141</v>
      </c>
      <c r="I2139" s="29" t="s">
        <v>1160</v>
      </c>
      <c r="J2139" s="28" t="s">
        <v>1050</v>
      </c>
      <c r="K2139" s="35">
        <v>0.08149305555555555</v>
      </c>
      <c r="L2139" s="32"/>
      <c r="M2139" s="32"/>
    </row>
    <row r="2140" spans="1:11" ht="14.25">
      <c r="A2140" s="28">
        <v>1998</v>
      </c>
      <c r="B2140" s="28">
        <v>243</v>
      </c>
      <c r="D2140" s="29" t="s">
        <v>1158</v>
      </c>
      <c r="E2140" s="29" t="s">
        <v>2045</v>
      </c>
      <c r="F2140" s="28" t="s">
        <v>1426</v>
      </c>
      <c r="H2140" s="29" t="s">
        <v>2047</v>
      </c>
      <c r="I2140" s="29" t="s">
        <v>2046</v>
      </c>
      <c r="J2140" s="28" t="s">
        <v>1106</v>
      </c>
      <c r="K2140" s="35">
        <v>0.08219907407407408</v>
      </c>
    </row>
    <row r="2141" spans="1:11" ht="14.25">
      <c r="A2141" s="28">
        <v>1998</v>
      </c>
      <c r="B2141" s="28">
        <v>244</v>
      </c>
      <c r="C2141" s="28">
        <v>68</v>
      </c>
      <c r="D2141" s="29" t="s">
        <v>1846</v>
      </c>
      <c r="E2141" s="29" t="s">
        <v>2048</v>
      </c>
      <c r="F2141" s="28" t="s">
        <v>920</v>
      </c>
      <c r="I2141" s="29" t="s">
        <v>1406</v>
      </c>
      <c r="J2141" s="28" t="s">
        <v>1044</v>
      </c>
      <c r="K2141" s="35">
        <v>0.08225694444444444</v>
      </c>
    </row>
    <row r="2142" spans="1:12" ht="14.25">
      <c r="A2142" s="28">
        <v>1998</v>
      </c>
      <c r="B2142" s="28">
        <v>245</v>
      </c>
      <c r="C2142" s="28">
        <v>69</v>
      </c>
      <c r="D2142" s="29" t="s">
        <v>2049</v>
      </c>
      <c r="E2142" s="29" t="s">
        <v>2050</v>
      </c>
      <c r="F2142" s="28" t="s">
        <v>920</v>
      </c>
      <c r="G2142" s="28">
        <v>33</v>
      </c>
      <c r="H2142" s="29" t="s">
        <v>1141</v>
      </c>
      <c r="I2142" s="29" t="s">
        <v>2036</v>
      </c>
      <c r="J2142" s="28" t="s">
        <v>1050</v>
      </c>
      <c r="K2142" s="35">
        <v>0.08244212962962963</v>
      </c>
      <c r="L2142" s="32"/>
    </row>
    <row r="2143" spans="1:11" ht="14.25">
      <c r="A2143" s="28">
        <v>1998</v>
      </c>
      <c r="B2143" s="28">
        <v>246</v>
      </c>
      <c r="C2143" s="28">
        <v>70</v>
      </c>
      <c r="D2143" s="29" t="s">
        <v>2051</v>
      </c>
      <c r="E2143" s="29" t="s">
        <v>2052</v>
      </c>
      <c r="F2143" s="28" t="s">
        <v>920</v>
      </c>
      <c r="I2143" s="29" t="s">
        <v>2053</v>
      </c>
      <c r="J2143" s="28" t="s">
        <v>1511</v>
      </c>
      <c r="K2143" s="35">
        <v>0.08266203703703703</v>
      </c>
    </row>
    <row r="2144" spans="1:11" ht="14.25">
      <c r="A2144" s="28">
        <v>1998</v>
      </c>
      <c r="B2144" s="28">
        <v>247</v>
      </c>
      <c r="C2144" s="28">
        <v>71</v>
      </c>
      <c r="D2144" s="29" t="s">
        <v>1322</v>
      </c>
      <c r="E2144" s="29" t="s">
        <v>1323</v>
      </c>
      <c r="F2144" s="28" t="s">
        <v>920</v>
      </c>
      <c r="G2144" s="28">
        <v>33</v>
      </c>
      <c r="H2144" s="29" t="s">
        <v>1064</v>
      </c>
      <c r="I2144" s="29" t="s">
        <v>1324</v>
      </c>
      <c r="J2144" s="28" t="s">
        <v>1050</v>
      </c>
      <c r="K2144" s="35">
        <v>0.08277777777777778</v>
      </c>
    </row>
    <row r="2145" spans="1:11" ht="14.25">
      <c r="A2145" s="28">
        <v>1998</v>
      </c>
      <c r="B2145" s="28">
        <v>248</v>
      </c>
      <c r="D2145" s="29" t="s">
        <v>1239</v>
      </c>
      <c r="E2145" s="29" t="s">
        <v>1530</v>
      </c>
      <c r="F2145" s="28" t="s">
        <v>1426</v>
      </c>
      <c r="G2145" s="28">
        <v>45</v>
      </c>
      <c r="H2145" s="29" t="s">
        <v>1100</v>
      </c>
      <c r="I2145" s="29" t="s">
        <v>1312</v>
      </c>
      <c r="J2145" s="28" t="s">
        <v>1044</v>
      </c>
      <c r="K2145" s="35">
        <v>0.0845601851851852</v>
      </c>
    </row>
    <row r="2146" spans="1:11" ht="14.25">
      <c r="A2146" s="28">
        <v>1998</v>
      </c>
      <c r="B2146" s="28">
        <v>249</v>
      </c>
      <c r="D2146" s="29" t="s">
        <v>1090</v>
      </c>
      <c r="E2146" s="29" t="s">
        <v>1647</v>
      </c>
      <c r="F2146" s="28" t="s">
        <v>921</v>
      </c>
      <c r="G2146" s="28">
        <v>38</v>
      </c>
      <c r="H2146" s="29" t="s">
        <v>1100</v>
      </c>
      <c r="I2146" s="29" t="s">
        <v>1122</v>
      </c>
      <c r="J2146" s="28" t="s">
        <v>1044</v>
      </c>
      <c r="K2146" s="35">
        <v>0.08457175925925926</v>
      </c>
    </row>
    <row r="2147" spans="1:11" ht="14.25">
      <c r="A2147" s="28">
        <v>1998</v>
      </c>
      <c r="B2147" s="28">
        <v>250</v>
      </c>
      <c r="C2147" s="28">
        <v>72</v>
      </c>
      <c r="D2147" s="29" t="s">
        <v>2054</v>
      </c>
      <c r="E2147" s="29" t="s">
        <v>2055</v>
      </c>
      <c r="F2147" s="28" t="s">
        <v>1537</v>
      </c>
      <c r="G2147" s="28">
        <v>42</v>
      </c>
      <c r="I2147" s="29" t="s">
        <v>1250</v>
      </c>
      <c r="J2147" s="28" t="s">
        <v>1106</v>
      </c>
      <c r="K2147" s="35">
        <v>0.0845949074074074</v>
      </c>
    </row>
    <row r="2148" spans="1:11" ht="14.25">
      <c r="A2148" s="28">
        <v>1998</v>
      </c>
      <c r="B2148" s="28">
        <v>251</v>
      </c>
      <c r="D2148" s="30" t="s">
        <v>2202</v>
      </c>
      <c r="E2148" s="30" t="s">
        <v>2202</v>
      </c>
      <c r="F2148" s="28" t="s">
        <v>921</v>
      </c>
      <c r="K2148" s="35">
        <v>0.08460648148148148</v>
      </c>
    </row>
    <row r="2149" spans="1:11" ht="14.25">
      <c r="A2149" s="28">
        <v>1998</v>
      </c>
      <c r="B2149" s="28">
        <v>252</v>
      </c>
      <c r="C2149" s="28">
        <v>73</v>
      </c>
      <c r="D2149" s="29" t="s">
        <v>2056</v>
      </c>
      <c r="E2149" s="29" t="s">
        <v>1990</v>
      </c>
      <c r="F2149" s="28" t="s">
        <v>920</v>
      </c>
      <c r="H2149" s="29" t="s">
        <v>1016</v>
      </c>
      <c r="I2149" s="29" t="s">
        <v>1083</v>
      </c>
      <c r="J2149" s="28" t="s">
        <v>1044</v>
      </c>
      <c r="K2149" s="35">
        <v>0.08461805555555556</v>
      </c>
    </row>
    <row r="2150" spans="1:11" ht="14.25">
      <c r="A2150" s="28">
        <v>1998</v>
      </c>
      <c r="B2150" s="28">
        <v>253</v>
      </c>
      <c r="C2150" s="28">
        <v>74</v>
      </c>
      <c r="D2150" s="29" t="s">
        <v>2057</v>
      </c>
      <c r="E2150" s="29" t="s">
        <v>2058</v>
      </c>
      <c r="F2150" s="28" t="s">
        <v>920</v>
      </c>
      <c r="G2150" s="28">
        <v>39</v>
      </c>
      <c r="I2150" s="29" t="s">
        <v>1528</v>
      </c>
      <c r="J2150" s="28" t="s">
        <v>1106</v>
      </c>
      <c r="K2150" s="35">
        <v>0.08474537037037037</v>
      </c>
    </row>
    <row r="2151" spans="1:11" ht="14.25">
      <c r="A2151" s="28">
        <v>1998</v>
      </c>
      <c r="B2151" s="28">
        <v>254</v>
      </c>
      <c r="C2151" s="28">
        <v>75</v>
      </c>
      <c r="D2151" s="29" t="s">
        <v>1724</v>
      </c>
      <c r="E2151" s="29" t="s">
        <v>2059</v>
      </c>
      <c r="F2151" s="28" t="s">
        <v>920</v>
      </c>
      <c r="I2151" s="29" t="s">
        <v>2060</v>
      </c>
      <c r="J2151" s="28" t="s">
        <v>1044</v>
      </c>
      <c r="K2151" s="35">
        <v>0.0852662037037037</v>
      </c>
    </row>
    <row r="2152" spans="1:12" ht="14.25">
      <c r="A2152" s="28">
        <v>1998</v>
      </c>
      <c r="B2152" s="28">
        <v>255</v>
      </c>
      <c r="C2152" s="28">
        <v>76</v>
      </c>
      <c r="D2152" s="29" t="s">
        <v>1991</v>
      </c>
      <c r="E2152" s="29" t="s">
        <v>2061</v>
      </c>
      <c r="F2152" s="28" t="s">
        <v>1537</v>
      </c>
      <c r="I2152" s="29" t="s">
        <v>1324</v>
      </c>
      <c r="J2152" s="28" t="s">
        <v>1050</v>
      </c>
      <c r="K2152" s="35">
        <v>0.08575231481481482</v>
      </c>
      <c r="L2152" s="32"/>
    </row>
    <row r="2153" spans="1:11" ht="14.25">
      <c r="A2153" s="28">
        <v>1998</v>
      </c>
      <c r="B2153" s="28">
        <v>256</v>
      </c>
      <c r="C2153" s="28">
        <v>77</v>
      </c>
      <c r="D2153" s="29" t="s">
        <v>1715</v>
      </c>
      <c r="E2153" s="29" t="s">
        <v>2062</v>
      </c>
      <c r="F2153" s="28" t="s">
        <v>1537</v>
      </c>
      <c r="G2153" s="28">
        <v>49</v>
      </c>
      <c r="I2153" s="30" t="s">
        <v>1588</v>
      </c>
      <c r="J2153" s="28" t="s">
        <v>1044</v>
      </c>
      <c r="K2153" s="35">
        <v>0.08594907407407408</v>
      </c>
    </row>
    <row r="2154" spans="1:12" ht="14.25">
      <c r="A2154" s="28">
        <v>1998</v>
      </c>
      <c r="B2154" s="28">
        <v>257</v>
      </c>
      <c r="C2154" s="28">
        <v>78</v>
      </c>
      <c r="D2154" s="29" t="s">
        <v>1404</v>
      </c>
      <c r="E2154" s="29" t="s">
        <v>1405</v>
      </c>
      <c r="F2154" s="28" t="s">
        <v>1720</v>
      </c>
      <c r="G2154" s="28">
        <v>53</v>
      </c>
      <c r="H2154" s="29" t="s">
        <v>2063</v>
      </c>
      <c r="I2154" s="29" t="s">
        <v>1406</v>
      </c>
      <c r="J2154" s="28" t="s">
        <v>1044</v>
      </c>
      <c r="K2154" s="35">
        <v>0.08598379629629631</v>
      </c>
      <c r="L2154" s="32"/>
    </row>
    <row r="2155" spans="1:11" ht="14.25">
      <c r="A2155" s="28">
        <v>1998</v>
      </c>
      <c r="B2155" s="28">
        <v>258</v>
      </c>
      <c r="D2155" s="29" t="s">
        <v>1538</v>
      </c>
      <c r="E2155" s="29" t="s">
        <v>2064</v>
      </c>
      <c r="F2155" s="28" t="s">
        <v>1426</v>
      </c>
      <c r="H2155" s="29" t="s">
        <v>1100</v>
      </c>
      <c r="I2155" s="29" t="s">
        <v>1101</v>
      </c>
      <c r="J2155" s="28" t="s">
        <v>1044</v>
      </c>
      <c r="K2155" s="35">
        <v>0.08657407407407408</v>
      </c>
    </row>
    <row r="2156" spans="1:13" ht="14.25">
      <c r="A2156" s="28">
        <v>1998</v>
      </c>
      <c r="B2156" s="28">
        <v>259</v>
      </c>
      <c r="D2156" s="29" t="s">
        <v>1293</v>
      </c>
      <c r="E2156" s="29" t="s">
        <v>1294</v>
      </c>
      <c r="F2156" s="28" t="s">
        <v>1426</v>
      </c>
      <c r="G2156" s="28">
        <v>49</v>
      </c>
      <c r="H2156" s="29" t="s">
        <v>1100</v>
      </c>
      <c r="I2156" s="29" t="s">
        <v>1295</v>
      </c>
      <c r="J2156" s="28" t="s">
        <v>1044</v>
      </c>
      <c r="K2156" s="35">
        <v>0.08939814814814816</v>
      </c>
      <c r="M2156" s="32"/>
    </row>
    <row r="2157" spans="1:11" ht="14.25">
      <c r="A2157" s="28">
        <v>1998</v>
      </c>
      <c r="B2157" s="28">
        <v>260</v>
      </c>
      <c r="D2157" s="29" t="s">
        <v>1240</v>
      </c>
      <c r="E2157" s="29" t="s">
        <v>2065</v>
      </c>
      <c r="F2157" s="28" t="s">
        <v>1543</v>
      </c>
      <c r="G2157" s="28">
        <v>54</v>
      </c>
      <c r="H2157" s="29" t="s">
        <v>1079</v>
      </c>
      <c r="I2157" s="29" t="s">
        <v>1080</v>
      </c>
      <c r="J2157" s="28" t="s">
        <v>1050</v>
      </c>
      <c r="K2157" s="35">
        <v>0.08967592592592592</v>
      </c>
    </row>
    <row r="2158" spans="1:11" ht="14.25">
      <c r="A2158" s="28">
        <v>1998</v>
      </c>
      <c r="B2158" s="28">
        <v>261</v>
      </c>
      <c r="C2158" s="28">
        <v>79</v>
      </c>
      <c r="D2158" s="29" t="s">
        <v>2066</v>
      </c>
      <c r="E2158" s="29" t="s">
        <v>2067</v>
      </c>
      <c r="F2158" s="28" t="s">
        <v>920</v>
      </c>
      <c r="I2158" s="29" t="s">
        <v>1057</v>
      </c>
      <c r="J2158" s="28" t="s">
        <v>1044</v>
      </c>
      <c r="K2158" s="35">
        <v>0.09010416666666667</v>
      </c>
    </row>
    <row r="2159" spans="1:11" ht="14.25">
      <c r="A2159" s="28">
        <v>1998</v>
      </c>
      <c r="B2159" s="28">
        <v>262</v>
      </c>
      <c r="C2159" s="28">
        <v>80</v>
      </c>
      <c r="D2159" s="29" t="s">
        <v>1417</v>
      </c>
      <c r="E2159" s="29" t="s">
        <v>1739</v>
      </c>
      <c r="F2159" s="28" t="s">
        <v>1537</v>
      </c>
      <c r="G2159" s="28">
        <v>49</v>
      </c>
      <c r="H2159" s="29" t="s">
        <v>1042</v>
      </c>
      <c r="I2159" s="29" t="s">
        <v>1652</v>
      </c>
      <c r="J2159" s="28" t="s">
        <v>1044</v>
      </c>
      <c r="K2159" s="35">
        <v>0.09063657407407406</v>
      </c>
    </row>
    <row r="2160" spans="1:11" ht="14.25">
      <c r="A2160" s="28">
        <v>1998</v>
      </c>
      <c r="B2160" s="28">
        <v>263</v>
      </c>
      <c r="C2160" s="28">
        <v>81</v>
      </c>
      <c r="D2160" s="29" t="s">
        <v>2068</v>
      </c>
      <c r="E2160" s="29" t="s">
        <v>2069</v>
      </c>
      <c r="F2160" s="28" t="s">
        <v>920</v>
      </c>
      <c r="G2160" s="28">
        <v>33</v>
      </c>
      <c r="H2160" s="29" t="s">
        <v>2070</v>
      </c>
      <c r="I2160" s="30" t="s">
        <v>1806</v>
      </c>
      <c r="J2160" s="28" t="s">
        <v>1050</v>
      </c>
      <c r="K2160" s="35">
        <v>0.0912962962962963</v>
      </c>
    </row>
    <row r="2161" spans="1:11" ht="14.25">
      <c r="A2161" s="28">
        <v>1998</v>
      </c>
      <c r="B2161" s="28">
        <v>264</v>
      </c>
      <c r="C2161" s="28">
        <v>82</v>
      </c>
      <c r="D2161" s="29" t="s">
        <v>1014</v>
      </c>
      <c r="E2161" s="29" t="s">
        <v>1013</v>
      </c>
      <c r="F2161" s="28" t="s">
        <v>920</v>
      </c>
      <c r="I2161" s="29" t="s">
        <v>1057</v>
      </c>
      <c r="J2161" s="28" t="s">
        <v>1044</v>
      </c>
      <c r="K2161" s="35">
        <v>0.09234953703703704</v>
      </c>
    </row>
    <row r="2162" spans="1:11" ht="14.25">
      <c r="A2162" s="28">
        <v>1998</v>
      </c>
      <c r="B2162" s="28">
        <v>265</v>
      </c>
      <c r="C2162" s="28">
        <v>83</v>
      </c>
      <c r="D2162" s="29" t="s">
        <v>1365</v>
      </c>
      <c r="E2162" s="29" t="s">
        <v>2071</v>
      </c>
      <c r="F2162" s="28" t="s">
        <v>920</v>
      </c>
      <c r="H2162" s="29" t="s">
        <v>1097</v>
      </c>
      <c r="I2162" s="29" t="s">
        <v>1057</v>
      </c>
      <c r="J2162" s="28" t="s">
        <v>1044</v>
      </c>
      <c r="K2162" s="35">
        <v>0.09234953703703704</v>
      </c>
    </row>
    <row r="2163" spans="1:11" ht="14.25">
      <c r="A2163" s="28">
        <v>1998</v>
      </c>
      <c r="B2163" s="28">
        <v>266</v>
      </c>
      <c r="C2163" s="28">
        <v>84</v>
      </c>
      <c r="D2163" s="29" t="s">
        <v>2072</v>
      </c>
      <c r="E2163" s="29" t="s">
        <v>2073</v>
      </c>
      <c r="F2163" s="28" t="s">
        <v>920</v>
      </c>
      <c r="H2163" s="29" t="s">
        <v>1100</v>
      </c>
      <c r="I2163" s="29" t="s">
        <v>1286</v>
      </c>
      <c r="J2163" s="28" t="s">
        <v>1044</v>
      </c>
      <c r="K2163" s="35">
        <v>0.09377314814814815</v>
      </c>
    </row>
    <row r="2164" spans="1:12" ht="14.25">
      <c r="A2164" s="28">
        <v>1998</v>
      </c>
      <c r="B2164" s="28">
        <v>267</v>
      </c>
      <c r="C2164" s="28">
        <v>85</v>
      </c>
      <c r="D2164" s="29" t="s">
        <v>2074</v>
      </c>
      <c r="E2164" s="29" t="s">
        <v>2075</v>
      </c>
      <c r="F2164" s="28" t="s">
        <v>920</v>
      </c>
      <c r="I2164" s="29" t="s">
        <v>1244</v>
      </c>
      <c r="J2164" s="28" t="s">
        <v>1044</v>
      </c>
      <c r="K2164" s="35">
        <v>0.10163194444444446</v>
      </c>
      <c r="L2164" s="32"/>
    </row>
    <row r="2165" spans="1:12" ht="14.25">
      <c r="A2165" s="28">
        <v>1998</v>
      </c>
      <c r="B2165" s="28">
        <v>268</v>
      </c>
      <c r="C2165" s="28">
        <v>86</v>
      </c>
      <c r="D2165" s="30" t="s">
        <v>1875</v>
      </c>
      <c r="E2165" s="29" t="s">
        <v>2076</v>
      </c>
      <c r="F2165" s="28" t="s">
        <v>1537</v>
      </c>
      <c r="I2165" s="29" t="s">
        <v>1086</v>
      </c>
      <c r="J2165" s="28" t="s">
        <v>1044</v>
      </c>
      <c r="K2165" s="35">
        <v>0.10163194444444446</v>
      </c>
      <c r="L2165" s="32"/>
    </row>
    <row r="2166" spans="1:11" ht="14.25">
      <c r="A2166" s="28">
        <v>1998</v>
      </c>
      <c r="B2166" s="28">
        <v>269</v>
      </c>
      <c r="D2166" s="30" t="s">
        <v>1207</v>
      </c>
      <c r="E2166" s="29" t="s">
        <v>1725</v>
      </c>
      <c r="F2166" s="28" t="s">
        <v>1543</v>
      </c>
      <c r="G2166" s="28">
        <v>54</v>
      </c>
      <c r="I2166" s="29" t="s">
        <v>1553</v>
      </c>
      <c r="J2166" s="28" t="s">
        <v>1044</v>
      </c>
      <c r="K2166" s="35">
        <v>0.10450231481481481</v>
      </c>
    </row>
    <row r="2167" spans="1:13" ht="14.25">
      <c r="A2167" s="28">
        <v>1998</v>
      </c>
      <c r="B2167" s="28">
        <v>270</v>
      </c>
      <c r="C2167" s="28">
        <v>87</v>
      </c>
      <c r="D2167" s="29" t="s">
        <v>1413</v>
      </c>
      <c r="E2167" s="29" t="s">
        <v>1414</v>
      </c>
      <c r="F2167" s="28" t="s">
        <v>920</v>
      </c>
      <c r="G2167" s="28">
        <v>35</v>
      </c>
      <c r="H2167" s="29" t="s">
        <v>1141</v>
      </c>
      <c r="I2167" s="30" t="s">
        <v>1415</v>
      </c>
      <c r="J2167" s="28" t="s">
        <v>1050</v>
      </c>
      <c r="K2167" s="35">
        <v>0.10630787037037037</v>
      </c>
      <c r="M2167" s="33"/>
    </row>
    <row r="2168" spans="1:11" ht="14.25">
      <c r="A2168" s="28">
        <v>1997</v>
      </c>
      <c r="B2168" s="28">
        <v>1</v>
      </c>
      <c r="D2168" s="29" t="s">
        <v>1040</v>
      </c>
      <c r="E2168" s="29" t="s">
        <v>1041</v>
      </c>
      <c r="F2168" s="28" t="s">
        <v>921</v>
      </c>
      <c r="G2168" s="28">
        <v>33</v>
      </c>
      <c r="I2168" s="30" t="s">
        <v>1043</v>
      </c>
      <c r="J2168" s="28" t="s">
        <v>1044</v>
      </c>
      <c r="K2168" s="36">
        <v>0.039502314814814816</v>
      </c>
    </row>
    <row r="2169" spans="1:11" ht="14.25">
      <c r="A2169" s="28">
        <v>1997</v>
      </c>
      <c r="B2169" s="28">
        <v>2</v>
      </c>
      <c r="D2169" s="29" t="s">
        <v>1422</v>
      </c>
      <c r="E2169" s="29" t="s">
        <v>12</v>
      </c>
      <c r="F2169" s="28" t="s">
        <v>921</v>
      </c>
      <c r="G2169" s="28">
        <v>24</v>
      </c>
      <c r="I2169" s="29" t="s">
        <v>1305</v>
      </c>
      <c r="J2169" s="28" t="s">
        <v>1044</v>
      </c>
      <c r="K2169" s="35">
        <v>0.04244212962962963</v>
      </c>
    </row>
    <row r="2170" spans="1:11" ht="14.25">
      <c r="A2170" s="28">
        <v>1997</v>
      </c>
      <c r="B2170" s="28">
        <v>3</v>
      </c>
      <c r="D2170" s="29" t="s">
        <v>1090</v>
      </c>
      <c r="E2170" s="29" t="s">
        <v>1423</v>
      </c>
      <c r="F2170" s="28" t="s">
        <v>921</v>
      </c>
      <c r="G2170" s="28">
        <v>38</v>
      </c>
      <c r="I2170" s="30" t="s">
        <v>1061</v>
      </c>
      <c r="J2170" s="28" t="s">
        <v>1044</v>
      </c>
      <c r="K2170" s="35">
        <v>0.0428125</v>
      </c>
    </row>
    <row r="2171" spans="1:11" ht="14.25">
      <c r="A2171" s="28">
        <v>1997</v>
      </c>
      <c r="B2171" s="28">
        <v>4</v>
      </c>
      <c r="D2171" s="29" t="s">
        <v>1051</v>
      </c>
      <c r="E2171" s="29" t="s">
        <v>1052</v>
      </c>
      <c r="F2171" s="28" t="s">
        <v>921</v>
      </c>
      <c r="G2171" s="28">
        <v>39</v>
      </c>
      <c r="I2171" s="29" t="s">
        <v>1054</v>
      </c>
      <c r="J2171" s="28" t="s">
        <v>1044</v>
      </c>
      <c r="K2171" s="35">
        <v>0.043773148148148144</v>
      </c>
    </row>
    <row r="2172" spans="1:12" ht="14.25">
      <c r="A2172" s="28">
        <v>1997</v>
      </c>
      <c r="B2172" s="28">
        <v>5</v>
      </c>
      <c r="D2172" s="29" t="s">
        <v>1424</v>
      </c>
      <c r="E2172" s="29" t="s">
        <v>1425</v>
      </c>
      <c r="F2172" s="28" t="s">
        <v>1426</v>
      </c>
      <c r="G2172" s="28">
        <v>40</v>
      </c>
      <c r="I2172" s="29" t="s">
        <v>1427</v>
      </c>
      <c r="J2172" s="28" t="s">
        <v>1044</v>
      </c>
      <c r="K2172" s="35">
        <v>0.0440625</v>
      </c>
      <c r="L2172" s="32"/>
    </row>
    <row r="2173" spans="1:11" ht="14.25">
      <c r="A2173" s="28">
        <v>1997</v>
      </c>
      <c r="B2173" s="28">
        <v>6</v>
      </c>
      <c r="D2173" s="29" t="s">
        <v>1428</v>
      </c>
      <c r="E2173" s="29" t="s">
        <v>1429</v>
      </c>
      <c r="F2173" s="28" t="s">
        <v>921</v>
      </c>
      <c r="G2173" s="28">
        <v>24</v>
      </c>
      <c r="I2173" s="29" t="s">
        <v>1430</v>
      </c>
      <c r="J2173" s="28" t="s">
        <v>1212</v>
      </c>
      <c r="K2173" s="35">
        <v>0.04429398148148148</v>
      </c>
    </row>
    <row r="2174" spans="1:12" ht="14.25">
      <c r="A2174" s="28">
        <v>1997</v>
      </c>
      <c r="B2174" s="28">
        <v>7</v>
      </c>
      <c r="D2174" s="29" t="s">
        <v>1087</v>
      </c>
      <c r="E2174" s="29" t="s">
        <v>1088</v>
      </c>
      <c r="F2174" s="28" t="s">
        <v>921</v>
      </c>
      <c r="G2174" s="28">
        <v>39</v>
      </c>
      <c r="I2174" s="29" t="s">
        <v>1033</v>
      </c>
      <c r="J2174" s="28" t="s">
        <v>1044</v>
      </c>
      <c r="K2174" s="35">
        <v>0.04497685185185185</v>
      </c>
      <c r="L2174" s="32"/>
    </row>
    <row r="2175" spans="1:11" ht="14.25">
      <c r="A2175" s="28">
        <v>1997</v>
      </c>
      <c r="B2175" s="28">
        <v>8</v>
      </c>
      <c r="D2175" s="29" t="s">
        <v>1207</v>
      </c>
      <c r="E2175" s="29" t="s">
        <v>1431</v>
      </c>
      <c r="F2175" s="28" t="s">
        <v>921</v>
      </c>
      <c r="G2175" s="28">
        <v>34</v>
      </c>
      <c r="I2175" s="30" t="s">
        <v>1432</v>
      </c>
      <c r="J2175" s="28" t="s">
        <v>1351</v>
      </c>
      <c r="K2175" s="35">
        <v>0.0450462962962963</v>
      </c>
    </row>
    <row r="2176" spans="1:11" ht="14.25">
      <c r="A2176" s="28">
        <v>1997</v>
      </c>
      <c r="B2176" s="28">
        <v>9</v>
      </c>
      <c r="D2176" s="29" t="s">
        <v>1433</v>
      </c>
      <c r="E2176" s="30" t="s">
        <v>1434</v>
      </c>
      <c r="F2176" s="28" t="s">
        <v>921</v>
      </c>
      <c r="G2176" s="28">
        <v>28</v>
      </c>
      <c r="I2176" s="29" t="s">
        <v>1364</v>
      </c>
      <c r="J2176" s="28" t="s">
        <v>1050</v>
      </c>
      <c r="K2176" s="35">
        <v>0.04512731481481482</v>
      </c>
    </row>
    <row r="2177" spans="1:11" ht="14.25">
      <c r="A2177" s="28">
        <v>1997</v>
      </c>
      <c r="B2177" s="28">
        <v>10</v>
      </c>
      <c r="D2177" s="29" t="s">
        <v>1435</v>
      </c>
      <c r="E2177" s="29" t="s">
        <v>1436</v>
      </c>
      <c r="F2177" s="28" t="s">
        <v>921</v>
      </c>
      <c r="G2177" s="28">
        <v>26</v>
      </c>
      <c r="I2177" s="29" t="s">
        <v>1038</v>
      </c>
      <c r="J2177" s="28" t="s">
        <v>1351</v>
      </c>
      <c r="K2177" s="35">
        <v>0.04528935185185185</v>
      </c>
    </row>
    <row r="2178" spans="1:11" ht="14.25">
      <c r="A2178" s="28">
        <v>1997</v>
      </c>
      <c r="B2178" s="28">
        <v>11</v>
      </c>
      <c r="D2178" s="29" t="s">
        <v>1058</v>
      </c>
      <c r="E2178" s="29" t="s">
        <v>1437</v>
      </c>
      <c r="F2178" s="28" t="s">
        <v>921</v>
      </c>
      <c r="I2178" s="29" t="s">
        <v>1184</v>
      </c>
      <c r="J2178" s="28" t="s">
        <v>1044</v>
      </c>
      <c r="K2178" s="35">
        <v>0.04546296296296296</v>
      </c>
    </row>
    <row r="2179" spans="1:13" ht="14.25">
      <c r="A2179" s="28">
        <v>1997</v>
      </c>
      <c r="B2179" s="28">
        <v>12</v>
      </c>
      <c r="D2179" s="29" t="s">
        <v>1182</v>
      </c>
      <c r="E2179" s="29" t="s">
        <v>1438</v>
      </c>
      <c r="F2179" s="28" t="s">
        <v>921</v>
      </c>
      <c r="G2179" s="28">
        <v>32</v>
      </c>
      <c r="I2179" s="29" t="s">
        <v>1114</v>
      </c>
      <c r="J2179" s="28" t="s">
        <v>1044</v>
      </c>
      <c r="K2179" s="35">
        <v>0.045717592592592594</v>
      </c>
      <c r="M2179" s="33"/>
    </row>
    <row r="2180" spans="1:11" ht="14.25">
      <c r="A2180" s="28">
        <v>1997</v>
      </c>
      <c r="B2180" s="28">
        <v>13</v>
      </c>
      <c r="D2180" s="29" t="s">
        <v>1055</v>
      </c>
      <c r="E2180" s="29" t="s">
        <v>1439</v>
      </c>
      <c r="F2180" s="28" t="s">
        <v>1426</v>
      </c>
      <c r="G2180" s="28">
        <v>40</v>
      </c>
      <c r="I2180" s="29" t="s">
        <v>1057</v>
      </c>
      <c r="J2180" s="28" t="s">
        <v>1044</v>
      </c>
      <c r="K2180" s="35">
        <v>0.04597222222222222</v>
      </c>
    </row>
    <row r="2181" spans="1:11" ht="14.25">
      <c r="A2181" s="28">
        <v>1997</v>
      </c>
      <c r="B2181" s="28">
        <v>14</v>
      </c>
      <c r="D2181" s="29" t="s">
        <v>1325</v>
      </c>
      <c r="E2181" s="29" t="s">
        <v>1440</v>
      </c>
      <c r="F2181" s="28" t="s">
        <v>1426</v>
      </c>
      <c r="G2181" s="28">
        <v>40</v>
      </c>
      <c r="I2181" s="30" t="s">
        <v>1130</v>
      </c>
      <c r="J2181" s="28" t="s">
        <v>1044</v>
      </c>
      <c r="K2181" s="35">
        <v>0.04664351851851852</v>
      </c>
    </row>
    <row r="2182" spans="1:11" ht="14.25">
      <c r="A2182" s="28">
        <v>1997</v>
      </c>
      <c r="B2182" s="28">
        <v>15</v>
      </c>
      <c r="D2182" s="29" t="s">
        <v>1441</v>
      </c>
      <c r="E2182" s="29" t="s">
        <v>1442</v>
      </c>
      <c r="F2182" s="28" t="s">
        <v>921</v>
      </c>
      <c r="G2182" s="28">
        <v>38</v>
      </c>
      <c r="I2182" s="30" t="s">
        <v>1443</v>
      </c>
      <c r="J2182" s="28" t="s">
        <v>1044</v>
      </c>
      <c r="K2182" s="35">
        <v>0.046863425925925926</v>
      </c>
    </row>
    <row r="2183" spans="1:11" ht="14.25">
      <c r="A2183" s="28">
        <v>1997</v>
      </c>
      <c r="B2183" s="28">
        <v>16</v>
      </c>
      <c r="D2183" s="29" t="s">
        <v>1235</v>
      </c>
      <c r="E2183" s="29" t="s">
        <v>1444</v>
      </c>
      <c r="F2183" s="28" t="s">
        <v>921</v>
      </c>
      <c r="G2183" s="28">
        <v>38</v>
      </c>
      <c r="I2183" s="29" t="s">
        <v>1114</v>
      </c>
      <c r="J2183" s="28" t="s">
        <v>1044</v>
      </c>
      <c r="K2183" s="35">
        <v>0.04699074074074074</v>
      </c>
    </row>
    <row r="2184" spans="1:11" ht="14.25">
      <c r="A2184" s="28">
        <v>1997</v>
      </c>
      <c r="B2184" s="28">
        <v>17</v>
      </c>
      <c r="D2184" s="29" t="s">
        <v>1069</v>
      </c>
      <c r="E2184" s="29" t="s">
        <v>1070</v>
      </c>
      <c r="F2184" s="28" t="s">
        <v>921</v>
      </c>
      <c r="G2184" s="28">
        <v>35</v>
      </c>
      <c r="I2184" s="29" t="s">
        <v>1072</v>
      </c>
      <c r="J2184" s="28" t="s">
        <v>1050</v>
      </c>
      <c r="K2184" s="35">
        <v>0.04702546296296297</v>
      </c>
    </row>
    <row r="2185" spans="1:11" ht="14.25">
      <c r="A2185" s="28">
        <v>1997</v>
      </c>
      <c r="B2185" s="28">
        <v>18</v>
      </c>
      <c r="D2185" s="29" t="s">
        <v>1182</v>
      </c>
      <c r="E2185" s="29" t="s">
        <v>1445</v>
      </c>
      <c r="F2185" s="28" t="s">
        <v>921</v>
      </c>
      <c r="I2185" s="29" t="s">
        <v>1446</v>
      </c>
      <c r="J2185" s="28" t="s">
        <v>1044</v>
      </c>
      <c r="K2185" s="35">
        <v>0.04730324074074074</v>
      </c>
    </row>
    <row r="2186" spans="1:11" ht="14.25">
      <c r="A2186" s="28">
        <v>1997</v>
      </c>
      <c r="B2186" s="28">
        <v>19</v>
      </c>
      <c r="D2186" s="29" t="s">
        <v>1447</v>
      </c>
      <c r="E2186" s="29" t="s">
        <v>1448</v>
      </c>
      <c r="F2186" s="28" t="s">
        <v>921</v>
      </c>
      <c r="G2186" s="28">
        <v>35</v>
      </c>
      <c r="I2186" s="30" t="s">
        <v>1130</v>
      </c>
      <c r="J2186" s="28" t="s">
        <v>1044</v>
      </c>
      <c r="K2186" s="35">
        <v>0.04753472222222222</v>
      </c>
    </row>
    <row r="2187" spans="1:11" ht="14.25">
      <c r="A2187" s="28">
        <v>1997</v>
      </c>
      <c r="B2187" s="28">
        <v>20</v>
      </c>
      <c r="D2187" s="29" t="s">
        <v>1245</v>
      </c>
      <c r="E2187" s="29" t="s">
        <v>95</v>
      </c>
      <c r="F2187" s="28" t="s">
        <v>921</v>
      </c>
      <c r="G2187" s="28">
        <v>29</v>
      </c>
      <c r="I2187" s="29" t="s">
        <v>1449</v>
      </c>
      <c r="J2187" s="28" t="s">
        <v>1044</v>
      </c>
      <c r="K2187" s="35">
        <v>0.047824074074074074</v>
      </c>
    </row>
    <row r="2188" spans="1:11" ht="14.25">
      <c r="A2188" s="28">
        <v>1997</v>
      </c>
      <c r="B2188" s="28">
        <v>21</v>
      </c>
      <c r="D2188" s="29" t="s">
        <v>1084</v>
      </c>
      <c r="E2188" s="29" t="s">
        <v>1450</v>
      </c>
      <c r="F2188" s="28" t="s">
        <v>1426</v>
      </c>
      <c r="G2188" s="28">
        <v>45</v>
      </c>
      <c r="I2188" s="29" t="s">
        <v>1114</v>
      </c>
      <c r="J2188" s="28" t="s">
        <v>1044</v>
      </c>
      <c r="K2188" s="35">
        <v>0.047858796296296295</v>
      </c>
    </row>
    <row r="2189" spans="1:11" ht="14.25">
      <c r="A2189" s="28">
        <v>1997</v>
      </c>
      <c r="B2189" s="28">
        <v>22</v>
      </c>
      <c r="D2189" s="29" t="s">
        <v>1374</v>
      </c>
      <c r="E2189" s="30" t="s">
        <v>1451</v>
      </c>
      <c r="F2189" s="28" t="s">
        <v>921</v>
      </c>
      <c r="G2189" s="28">
        <v>37</v>
      </c>
      <c r="I2189" s="29" t="s">
        <v>1160</v>
      </c>
      <c r="J2189" s="28" t="s">
        <v>1050</v>
      </c>
      <c r="K2189" s="35">
        <v>0.04814814814814814</v>
      </c>
    </row>
    <row r="2190" spans="1:11" ht="14.25">
      <c r="A2190" s="28">
        <v>1997</v>
      </c>
      <c r="B2190" s="28">
        <v>23</v>
      </c>
      <c r="D2190" s="29" t="s">
        <v>1073</v>
      </c>
      <c r="E2190" s="29" t="s">
        <v>1074</v>
      </c>
      <c r="F2190" s="28" t="s">
        <v>1426</v>
      </c>
      <c r="G2190" s="28">
        <v>41</v>
      </c>
      <c r="I2190" s="29" t="s">
        <v>1076</v>
      </c>
      <c r="J2190" s="28" t="s">
        <v>1044</v>
      </c>
      <c r="K2190" s="35">
        <v>0.04818287037037037</v>
      </c>
    </row>
    <row r="2191" spans="1:11" ht="14.25">
      <c r="A2191" s="28">
        <v>1997</v>
      </c>
      <c r="B2191" s="28">
        <v>24</v>
      </c>
      <c r="D2191" s="29" t="s">
        <v>1090</v>
      </c>
      <c r="E2191" s="29" t="s">
        <v>1091</v>
      </c>
      <c r="F2191" s="28" t="s">
        <v>921</v>
      </c>
      <c r="I2191" s="29" t="s">
        <v>1083</v>
      </c>
      <c r="J2191" s="28" t="s">
        <v>1044</v>
      </c>
      <c r="K2191" s="35">
        <v>0.04825231481481482</v>
      </c>
    </row>
    <row r="2192" spans="1:12" ht="14.25">
      <c r="A2192" s="28">
        <v>1997</v>
      </c>
      <c r="B2192" s="28">
        <v>25</v>
      </c>
      <c r="D2192" s="29" t="s">
        <v>1452</v>
      </c>
      <c r="E2192" s="29" t="s">
        <v>1082</v>
      </c>
      <c r="F2192" s="28" t="s">
        <v>921</v>
      </c>
      <c r="I2192" s="29" t="s">
        <v>1184</v>
      </c>
      <c r="J2192" s="28" t="s">
        <v>1044</v>
      </c>
      <c r="K2192" s="35">
        <v>0.04836805555555556</v>
      </c>
      <c r="L2192" s="31"/>
    </row>
    <row r="2193" spans="1:11" ht="14.25">
      <c r="A2193" s="28">
        <v>1997</v>
      </c>
      <c r="B2193" s="28">
        <v>26</v>
      </c>
      <c r="D2193" s="29" t="s">
        <v>1087</v>
      </c>
      <c r="E2193" s="29" t="s">
        <v>1453</v>
      </c>
      <c r="F2193" s="28" t="s">
        <v>921</v>
      </c>
      <c r="I2193" s="30" t="s">
        <v>1454</v>
      </c>
      <c r="J2193" s="28" t="s">
        <v>1044</v>
      </c>
      <c r="K2193" s="35">
        <v>0.04886574074074074</v>
      </c>
    </row>
    <row r="2194" spans="1:11" ht="14.25">
      <c r="A2194" s="28">
        <v>1997</v>
      </c>
      <c r="B2194" s="28">
        <v>27</v>
      </c>
      <c r="D2194" s="29" t="s">
        <v>1455</v>
      </c>
      <c r="E2194" s="29" t="s">
        <v>1456</v>
      </c>
      <c r="F2194" s="28" t="s">
        <v>921</v>
      </c>
      <c r="I2194" s="29" t="s">
        <v>1457</v>
      </c>
      <c r="J2194" s="28" t="s">
        <v>1050</v>
      </c>
      <c r="K2194" s="35">
        <v>0.048935185185185186</v>
      </c>
    </row>
    <row r="2195" spans="1:11" ht="14.25">
      <c r="A2195" s="28">
        <v>1997</v>
      </c>
      <c r="B2195" s="28">
        <v>28</v>
      </c>
      <c r="D2195" s="29" t="s">
        <v>1299</v>
      </c>
      <c r="E2195" s="29" t="s">
        <v>1458</v>
      </c>
      <c r="F2195" s="28" t="s">
        <v>921</v>
      </c>
      <c r="G2195" s="28">
        <v>32</v>
      </c>
      <c r="I2195" s="29" t="s">
        <v>1098</v>
      </c>
      <c r="J2195" s="28" t="s">
        <v>1050</v>
      </c>
      <c r="K2195" s="35">
        <v>0.04920138888888889</v>
      </c>
    </row>
    <row r="2196" spans="1:11" ht="14.25">
      <c r="A2196" s="28">
        <v>1997</v>
      </c>
      <c r="B2196" s="28">
        <v>29</v>
      </c>
      <c r="D2196" s="29" t="s">
        <v>1040</v>
      </c>
      <c r="E2196" s="29" t="s">
        <v>1459</v>
      </c>
      <c r="F2196" s="28" t="s">
        <v>921</v>
      </c>
      <c r="G2196" s="28">
        <v>33</v>
      </c>
      <c r="I2196" s="29" t="s">
        <v>1197</v>
      </c>
      <c r="J2196" s="28" t="s">
        <v>1044</v>
      </c>
      <c r="K2196" s="35">
        <v>0.049317129629629634</v>
      </c>
    </row>
    <row r="2197" spans="1:11" ht="14.25">
      <c r="A2197" s="28">
        <v>1997</v>
      </c>
      <c r="B2197" s="28">
        <v>30</v>
      </c>
      <c r="D2197" s="29" t="s">
        <v>1131</v>
      </c>
      <c r="E2197" s="29" t="s">
        <v>1460</v>
      </c>
      <c r="F2197" s="28" t="s">
        <v>921</v>
      </c>
      <c r="G2197" s="28">
        <v>35</v>
      </c>
      <c r="I2197" s="29" t="s">
        <v>1284</v>
      </c>
      <c r="J2197" s="28" t="s">
        <v>1044</v>
      </c>
      <c r="K2197" s="35">
        <v>0.0493287037037037</v>
      </c>
    </row>
    <row r="2198" spans="1:11" ht="14.25">
      <c r="A2198" s="28">
        <v>1997</v>
      </c>
      <c r="B2198" s="28">
        <v>31</v>
      </c>
      <c r="D2198" s="29" t="s">
        <v>1058</v>
      </c>
      <c r="E2198" s="29" t="s">
        <v>1059</v>
      </c>
      <c r="F2198" s="28" t="s">
        <v>921</v>
      </c>
      <c r="G2198" s="28">
        <v>32</v>
      </c>
      <c r="I2198" s="29" t="s">
        <v>1117</v>
      </c>
      <c r="J2198" s="28" t="s">
        <v>1044</v>
      </c>
      <c r="K2198" s="35">
        <v>0.049375</v>
      </c>
    </row>
    <row r="2199" spans="1:11" ht="14.25">
      <c r="A2199" s="28">
        <v>1997</v>
      </c>
      <c r="B2199" s="28">
        <v>32</v>
      </c>
      <c r="D2199" s="29" t="s">
        <v>1065</v>
      </c>
      <c r="E2199" s="29" t="s">
        <v>1461</v>
      </c>
      <c r="F2199" s="28" t="s">
        <v>1426</v>
      </c>
      <c r="G2199" s="28">
        <v>48</v>
      </c>
      <c r="I2199" s="29" t="s">
        <v>1462</v>
      </c>
      <c r="J2199" s="28" t="s">
        <v>1044</v>
      </c>
      <c r="K2199" s="35">
        <v>0.04943287037037037</v>
      </c>
    </row>
    <row r="2200" spans="1:11" ht="14.25">
      <c r="A2200" s="28">
        <v>1997</v>
      </c>
      <c r="B2200" s="28">
        <v>33</v>
      </c>
      <c r="D2200" s="29" t="s">
        <v>1463</v>
      </c>
      <c r="E2200" s="29" t="s">
        <v>1464</v>
      </c>
      <c r="F2200" s="28" t="s">
        <v>921</v>
      </c>
      <c r="G2200" s="28">
        <v>27</v>
      </c>
      <c r="I2200" s="29" t="s">
        <v>1036</v>
      </c>
      <c r="J2200" s="28" t="s">
        <v>1044</v>
      </c>
      <c r="K2200" s="35">
        <v>0.04954861111111111</v>
      </c>
    </row>
    <row r="2201" spans="1:11" ht="14.25">
      <c r="A2201" s="28">
        <v>1997</v>
      </c>
      <c r="B2201" s="28">
        <v>34</v>
      </c>
      <c r="D2201" s="29" t="s">
        <v>1131</v>
      </c>
      <c r="E2201" s="29" t="s">
        <v>1465</v>
      </c>
      <c r="F2201" s="28" t="s">
        <v>921</v>
      </c>
      <c r="I2201" s="29" t="s">
        <v>1083</v>
      </c>
      <c r="J2201" s="28" t="s">
        <v>1044</v>
      </c>
      <c r="K2201" s="35">
        <v>0.0497337962962963</v>
      </c>
    </row>
    <row r="2202" spans="1:12" ht="14.25">
      <c r="A2202" s="28">
        <v>1997</v>
      </c>
      <c r="B2202" s="28">
        <v>35</v>
      </c>
      <c r="D2202" s="29" t="s">
        <v>1065</v>
      </c>
      <c r="E2202" s="29" t="s">
        <v>1466</v>
      </c>
      <c r="F2202" s="28" t="s">
        <v>921</v>
      </c>
      <c r="G2202" s="28">
        <v>32</v>
      </c>
      <c r="I2202" s="29" t="s">
        <v>1376</v>
      </c>
      <c r="J2202" s="28" t="s">
        <v>1050</v>
      </c>
      <c r="K2202" s="35">
        <v>0.049756944444444444</v>
      </c>
      <c r="L2202" s="32"/>
    </row>
    <row r="2203" spans="1:11" ht="14.25">
      <c r="A2203" s="28">
        <v>1997</v>
      </c>
      <c r="B2203" s="28">
        <v>36</v>
      </c>
      <c r="D2203" s="29" t="s">
        <v>1248</v>
      </c>
      <c r="E2203" s="29" t="s">
        <v>1467</v>
      </c>
      <c r="F2203" s="28" t="s">
        <v>1426</v>
      </c>
      <c r="I2203" s="29" t="s">
        <v>1468</v>
      </c>
      <c r="J2203" s="28" t="s">
        <v>1044</v>
      </c>
      <c r="K2203" s="35">
        <v>0.04978009259259259</v>
      </c>
    </row>
    <row r="2204" spans="1:11" ht="14.25">
      <c r="A2204" s="28">
        <v>1997</v>
      </c>
      <c r="B2204" s="28">
        <v>37</v>
      </c>
      <c r="D2204" s="29" t="s">
        <v>1115</v>
      </c>
      <c r="E2204" s="30" t="s">
        <v>1116</v>
      </c>
      <c r="F2204" s="28" t="s">
        <v>1426</v>
      </c>
      <c r="G2204" s="28">
        <v>46</v>
      </c>
      <c r="I2204" s="29" t="s">
        <v>1117</v>
      </c>
      <c r="J2204" s="28" t="s">
        <v>1044</v>
      </c>
      <c r="K2204" s="35">
        <v>0.04978009259259259</v>
      </c>
    </row>
    <row r="2205" spans="1:11" ht="14.25">
      <c r="A2205" s="28">
        <v>1997</v>
      </c>
      <c r="B2205" s="28">
        <v>38</v>
      </c>
      <c r="D2205" s="29" t="s">
        <v>1063</v>
      </c>
      <c r="E2205" s="29" t="s">
        <v>1137</v>
      </c>
      <c r="F2205" s="28" t="s">
        <v>921</v>
      </c>
      <c r="G2205" s="28">
        <v>34</v>
      </c>
      <c r="I2205" s="29" t="s">
        <v>1138</v>
      </c>
      <c r="J2205" s="28" t="s">
        <v>1044</v>
      </c>
      <c r="K2205" s="35">
        <v>0.049837962962962966</v>
      </c>
    </row>
    <row r="2206" spans="1:11" ht="14.25">
      <c r="A2206" s="28">
        <v>1997</v>
      </c>
      <c r="B2206" s="28">
        <v>39</v>
      </c>
      <c r="D2206" s="29" t="s">
        <v>1293</v>
      </c>
      <c r="E2206" s="29" t="s">
        <v>1469</v>
      </c>
      <c r="F2206" s="28" t="s">
        <v>921</v>
      </c>
      <c r="G2206" s="28">
        <v>37</v>
      </c>
      <c r="I2206" s="29" t="s">
        <v>1303</v>
      </c>
      <c r="J2206" s="28" t="s">
        <v>1050</v>
      </c>
      <c r="K2206" s="35">
        <v>0.04986111111111111</v>
      </c>
    </row>
    <row r="2207" spans="1:12" ht="14.25">
      <c r="A2207" s="28">
        <v>1997</v>
      </c>
      <c r="B2207" s="28">
        <v>40</v>
      </c>
      <c r="D2207" s="29" t="s">
        <v>1063</v>
      </c>
      <c r="E2207" s="29" t="s">
        <v>1470</v>
      </c>
      <c r="F2207" s="28" t="s">
        <v>921</v>
      </c>
      <c r="G2207" s="28">
        <v>35</v>
      </c>
      <c r="I2207" s="29" t="s">
        <v>1471</v>
      </c>
      <c r="J2207" s="28" t="s">
        <v>1050</v>
      </c>
      <c r="K2207" s="35">
        <v>0.04994212962962963</v>
      </c>
      <c r="L2207" s="31"/>
    </row>
    <row r="2208" spans="1:11" ht="14.25">
      <c r="A2208" s="28">
        <v>1997</v>
      </c>
      <c r="B2208" s="28">
        <v>41</v>
      </c>
      <c r="D2208" s="29" t="s">
        <v>1112</v>
      </c>
      <c r="E2208" s="29" t="s">
        <v>1472</v>
      </c>
      <c r="F2208" s="28" t="s">
        <v>921</v>
      </c>
      <c r="G2208" s="28">
        <v>23</v>
      </c>
      <c r="I2208" s="29" t="s">
        <v>1473</v>
      </c>
      <c r="J2208" s="28" t="s">
        <v>1044</v>
      </c>
      <c r="K2208" s="35">
        <v>0.0499537037037037</v>
      </c>
    </row>
    <row r="2209" spans="1:11" ht="14.25">
      <c r="A2209" s="28">
        <v>1997</v>
      </c>
      <c r="B2209" s="28">
        <v>42</v>
      </c>
      <c r="D2209" s="29" t="s">
        <v>1474</v>
      </c>
      <c r="E2209" s="29" t="s">
        <v>1082</v>
      </c>
      <c r="F2209" s="28" t="s">
        <v>1426</v>
      </c>
      <c r="G2209" s="28">
        <v>47</v>
      </c>
      <c r="I2209" s="30" t="s">
        <v>1257</v>
      </c>
      <c r="J2209" s="28" t="s">
        <v>1044</v>
      </c>
      <c r="K2209" s="35">
        <v>0.05</v>
      </c>
    </row>
    <row r="2210" spans="1:11" ht="14.25">
      <c r="A2210" s="28">
        <v>1997</v>
      </c>
      <c r="B2210" s="28">
        <v>43</v>
      </c>
      <c r="D2210" s="29" t="s">
        <v>1090</v>
      </c>
      <c r="E2210" s="29" t="s">
        <v>1475</v>
      </c>
      <c r="F2210" s="28" t="s">
        <v>921</v>
      </c>
      <c r="G2210" s="28">
        <v>39</v>
      </c>
      <c r="I2210" s="29" t="s">
        <v>1476</v>
      </c>
      <c r="J2210" s="28" t="s">
        <v>1351</v>
      </c>
      <c r="K2210" s="35">
        <v>0.050243055555555555</v>
      </c>
    </row>
    <row r="2211" spans="1:11" ht="14.25">
      <c r="A2211" s="28">
        <v>1997</v>
      </c>
      <c r="B2211" s="28">
        <v>44</v>
      </c>
      <c r="D2211" s="29" t="s">
        <v>1115</v>
      </c>
      <c r="E2211" s="29" t="s">
        <v>1775</v>
      </c>
      <c r="F2211" s="28" t="s">
        <v>1426</v>
      </c>
      <c r="G2211" s="28">
        <v>41</v>
      </c>
      <c r="I2211" s="29" t="s">
        <v>1039</v>
      </c>
      <c r="J2211" s="28" t="s">
        <v>1044</v>
      </c>
      <c r="K2211" s="35">
        <v>0.0503125</v>
      </c>
    </row>
    <row r="2212" spans="1:11" ht="14.25">
      <c r="A2212" s="28">
        <v>1997</v>
      </c>
      <c r="B2212" s="28">
        <v>45</v>
      </c>
      <c r="D2212" s="29" t="s">
        <v>1374</v>
      </c>
      <c r="E2212" s="29" t="s">
        <v>1478</v>
      </c>
      <c r="F2212" s="28" t="s">
        <v>1426</v>
      </c>
      <c r="G2212" s="28">
        <v>45</v>
      </c>
      <c r="I2212" s="30" t="s">
        <v>1443</v>
      </c>
      <c r="J2212" s="28" t="s">
        <v>1044</v>
      </c>
      <c r="K2212" s="35">
        <v>0.050486111111111114</v>
      </c>
    </row>
    <row r="2213" spans="1:11" ht="14.25">
      <c r="A2213" s="28">
        <v>1997</v>
      </c>
      <c r="B2213" s="28">
        <v>46</v>
      </c>
      <c r="C2213" s="28">
        <v>1</v>
      </c>
      <c r="D2213" s="29" t="s">
        <v>1102</v>
      </c>
      <c r="E2213" s="29" t="s">
        <v>1479</v>
      </c>
      <c r="F2213" s="28" t="s">
        <v>920</v>
      </c>
      <c r="I2213" s="29" t="s">
        <v>1105</v>
      </c>
      <c r="J2213" s="28" t="s">
        <v>1106</v>
      </c>
      <c r="K2213" s="35">
        <v>0.050659722222222224</v>
      </c>
    </row>
    <row r="2214" spans="1:12" ht="14.25">
      <c r="A2214" s="28">
        <v>1997</v>
      </c>
      <c r="B2214" s="28">
        <v>47</v>
      </c>
      <c r="D2214" s="29" t="s">
        <v>1112</v>
      </c>
      <c r="E2214" s="29" t="s">
        <v>1113</v>
      </c>
      <c r="F2214" s="28" t="s">
        <v>921</v>
      </c>
      <c r="G2214" s="28">
        <v>35</v>
      </c>
      <c r="I2214" s="29" t="s">
        <v>1114</v>
      </c>
      <c r="J2214" s="28" t="s">
        <v>1044</v>
      </c>
      <c r="K2214" s="35">
        <v>0.050648148148148144</v>
      </c>
      <c r="L2214" s="31"/>
    </row>
    <row r="2215" spans="1:11" ht="14.25">
      <c r="A2215" s="28">
        <v>1997</v>
      </c>
      <c r="B2215" s="28">
        <v>48</v>
      </c>
      <c r="D2215" s="29" t="s">
        <v>1118</v>
      </c>
      <c r="E2215" s="29" t="s">
        <v>1119</v>
      </c>
      <c r="F2215" s="28" t="s">
        <v>921</v>
      </c>
      <c r="G2215" s="28">
        <v>31</v>
      </c>
      <c r="I2215" s="29" t="s">
        <v>1083</v>
      </c>
      <c r="J2215" s="28" t="s">
        <v>1044</v>
      </c>
      <c r="K2215" s="35">
        <v>0.05069444444444445</v>
      </c>
    </row>
    <row r="2216" spans="1:13" ht="14.25">
      <c r="A2216" s="28">
        <v>1997</v>
      </c>
      <c r="B2216" s="28">
        <v>49</v>
      </c>
      <c r="D2216" s="29" t="s">
        <v>1441</v>
      </c>
      <c r="E2216" s="29" t="s">
        <v>1480</v>
      </c>
      <c r="F2216" s="28" t="s">
        <v>921</v>
      </c>
      <c r="I2216" s="29" t="s">
        <v>1481</v>
      </c>
      <c r="J2216" s="28" t="s">
        <v>1044</v>
      </c>
      <c r="K2216" s="35">
        <v>0.05075231481481481</v>
      </c>
      <c r="M2216" s="32"/>
    </row>
    <row r="2217" spans="1:11" ht="14.25">
      <c r="A2217" s="28">
        <v>1997</v>
      </c>
      <c r="B2217" s="28">
        <v>50</v>
      </c>
      <c r="D2217" s="29" t="s">
        <v>1109</v>
      </c>
      <c r="E2217" s="29" t="s">
        <v>1110</v>
      </c>
      <c r="F2217" s="28" t="s">
        <v>1426</v>
      </c>
      <c r="G2217" s="28">
        <v>42</v>
      </c>
      <c r="I2217" s="30" t="s">
        <v>1111</v>
      </c>
      <c r="J2217" s="28" t="s">
        <v>1044</v>
      </c>
      <c r="K2217" s="35">
        <v>0.051145833333333335</v>
      </c>
    </row>
    <row r="2218" spans="1:11" ht="14.25">
      <c r="A2218" s="28">
        <v>1997</v>
      </c>
      <c r="B2218" s="28">
        <v>51</v>
      </c>
      <c r="D2218" s="29" t="s">
        <v>1084</v>
      </c>
      <c r="E2218" s="29" t="s">
        <v>1482</v>
      </c>
      <c r="F2218" s="28" t="s">
        <v>921</v>
      </c>
      <c r="I2218" s="30" t="s">
        <v>1027</v>
      </c>
      <c r="J2218" s="28" t="s">
        <v>1044</v>
      </c>
      <c r="K2218" s="35">
        <v>0.0512037037037037</v>
      </c>
    </row>
    <row r="2219" spans="1:11" ht="14.25">
      <c r="A2219" s="28">
        <v>1997</v>
      </c>
      <c r="B2219" s="28">
        <v>52</v>
      </c>
      <c r="D2219" s="30" t="s">
        <v>1483</v>
      </c>
      <c r="E2219" s="29" t="s">
        <v>1484</v>
      </c>
      <c r="F2219" s="28" t="s">
        <v>921</v>
      </c>
      <c r="G2219" s="28">
        <v>33</v>
      </c>
      <c r="I2219" s="29" t="s">
        <v>1190</v>
      </c>
      <c r="J2219" s="28" t="s">
        <v>1485</v>
      </c>
      <c r="K2219" s="35">
        <v>0.051319444444444445</v>
      </c>
    </row>
    <row r="2220" spans="1:11" ht="14.25">
      <c r="A2220" s="28">
        <v>1997</v>
      </c>
      <c r="B2220" s="28">
        <v>53</v>
      </c>
      <c r="D2220" s="29" t="s">
        <v>1087</v>
      </c>
      <c r="E2220" s="29" t="s">
        <v>1486</v>
      </c>
      <c r="F2220" s="28" t="s">
        <v>1426</v>
      </c>
      <c r="I2220" s="29" t="s">
        <v>91</v>
      </c>
      <c r="J2220" s="28" t="s">
        <v>1044</v>
      </c>
      <c r="K2220" s="35">
        <v>0.051909722222222225</v>
      </c>
    </row>
    <row r="2221" spans="1:11" ht="14.25">
      <c r="A2221" s="28">
        <v>1997</v>
      </c>
      <c r="B2221" s="28">
        <v>54</v>
      </c>
      <c r="D2221" s="29" t="s">
        <v>1235</v>
      </c>
      <c r="E2221" s="29" t="s">
        <v>1487</v>
      </c>
      <c r="F2221" s="28" t="s">
        <v>921</v>
      </c>
      <c r="G2221" s="28">
        <v>38</v>
      </c>
      <c r="I2221" s="29" t="s">
        <v>1488</v>
      </c>
      <c r="J2221" s="28" t="s">
        <v>1044</v>
      </c>
      <c r="K2221" s="35">
        <v>0.051527777777777777</v>
      </c>
    </row>
    <row r="2222" spans="1:12" ht="14.25">
      <c r="A2222" s="28">
        <v>1997</v>
      </c>
      <c r="B2222" s="28">
        <v>55</v>
      </c>
      <c r="D2222" s="29" t="s">
        <v>1489</v>
      </c>
      <c r="E2222" s="29" t="s">
        <v>1063</v>
      </c>
      <c r="F2222" s="28" t="s">
        <v>921</v>
      </c>
      <c r="G2222" s="28">
        <v>29</v>
      </c>
      <c r="I2222" s="29" t="s">
        <v>1122</v>
      </c>
      <c r="J2222" s="28" t="s">
        <v>1044</v>
      </c>
      <c r="K2222" s="35">
        <v>0.05194444444444444</v>
      </c>
      <c r="L2222" s="32"/>
    </row>
    <row r="2223" spans="1:11" ht="14.25">
      <c r="A2223" s="28">
        <v>1997</v>
      </c>
      <c r="B2223" s="28">
        <v>56</v>
      </c>
      <c r="D2223" s="29" t="s">
        <v>1490</v>
      </c>
      <c r="E2223" s="29" t="s">
        <v>1769</v>
      </c>
      <c r="F2223" s="28" t="s">
        <v>921</v>
      </c>
      <c r="G2223" s="28">
        <v>32</v>
      </c>
      <c r="I2223" s="29" t="s">
        <v>1242</v>
      </c>
      <c r="J2223" s="28" t="s">
        <v>1044</v>
      </c>
      <c r="K2223" s="35">
        <v>0.05197916666666667</v>
      </c>
    </row>
    <row r="2224" spans="1:11" ht="14.25">
      <c r="A2224" s="28">
        <v>1997</v>
      </c>
      <c r="B2224" s="28">
        <v>57</v>
      </c>
      <c r="D2224" s="29" t="s">
        <v>1374</v>
      </c>
      <c r="E2224" s="29" t="s">
        <v>1491</v>
      </c>
      <c r="F2224" s="28" t="s">
        <v>921</v>
      </c>
      <c r="I2224" s="29" t="s">
        <v>1101</v>
      </c>
      <c r="J2224" s="28" t="s">
        <v>1044</v>
      </c>
      <c r="K2224" s="35">
        <v>0.05199074074074075</v>
      </c>
    </row>
    <row r="2225" spans="1:12" ht="14.25">
      <c r="A2225" s="28">
        <v>1997</v>
      </c>
      <c r="B2225" s="28">
        <v>58</v>
      </c>
      <c r="D2225" s="29" t="s">
        <v>1058</v>
      </c>
      <c r="E2225" s="29" t="s">
        <v>1479</v>
      </c>
      <c r="F2225" s="28" t="s">
        <v>921</v>
      </c>
      <c r="I2225" s="29" t="s">
        <v>1406</v>
      </c>
      <c r="J2225" s="28" t="s">
        <v>1044</v>
      </c>
      <c r="K2225" s="35">
        <v>0.05211805555555556</v>
      </c>
      <c r="L2225" s="32"/>
    </row>
    <row r="2226" spans="1:12" ht="14.25">
      <c r="A2226" s="28">
        <v>1997</v>
      </c>
      <c r="B2226" s="28">
        <v>59</v>
      </c>
      <c r="D2226" s="29" t="s">
        <v>1131</v>
      </c>
      <c r="E2226" s="29" t="s">
        <v>1492</v>
      </c>
      <c r="F2226" s="28" t="s">
        <v>1426</v>
      </c>
      <c r="G2226" s="28">
        <v>40</v>
      </c>
      <c r="I2226" s="29" t="s">
        <v>1072</v>
      </c>
      <c r="J2226" s="28" t="s">
        <v>1050</v>
      </c>
      <c r="K2226" s="35">
        <v>0.05212962962962963</v>
      </c>
      <c r="L2226" s="32"/>
    </row>
    <row r="2227" spans="1:11" ht="14.25">
      <c r="A2227" s="28">
        <v>1997</v>
      </c>
      <c r="B2227" s="28">
        <v>60</v>
      </c>
      <c r="D2227" s="29" t="s">
        <v>1115</v>
      </c>
      <c r="E2227" s="29" t="s">
        <v>1180</v>
      </c>
      <c r="F2227" s="28" t="s">
        <v>1426</v>
      </c>
      <c r="G2227" s="28">
        <v>43</v>
      </c>
      <c r="I2227" s="29" t="s">
        <v>1089</v>
      </c>
      <c r="J2227" s="28" t="s">
        <v>1044</v>
      </c>
      <c r="K2227" s="35">
        <v>0.05238425925925926</v>
      </c>
    </row>
    <row r="2228" spans="1:11" ht="14.25">
      <c r="A2228" s="28">
        <v>1997</v>
      </c>
      <c r="B2228" s="28">
        <v>61</v>
      </c>
      <c r="C2228" s="28">
        <v>2</v>
      </c>
      <c r="D2228" s="29" t="s">
        <v>1275</v>
      </c>
      <c r="E2228" s="29" t="s">
        <v>1493</v>
      </c>
      <c r="F2228" s="28" t="s">
        <v>920</v>
      </c>
      <c r="G2228" s="28">
        <v>27</v>
      </c>
      <c r="I2228" s="29" t="s">
        <v>1038</v>
      </c>
      <c r="J2228" s="28" t="s">
        <v>1351</v>
      </c>
      <c r="K2228" s="35">
        <v>0.05254629629629629</v>
      </c>
    </row>
    <row r="2229" spans="1:11" ht="14.25">
      <c r="A2229" s="28">
        <v>1997</v>
      </c>
      <c r="B2229" s="28">
        <v>62</v>
      </c>
      <c r="D2229" s="29" t="s">
        <v>1115</v>
      </c>
      <c r="E2229" s="30" t="s">
        <v>1494</v>
      </c>
      <c r="F2229" s="28" t="s">
        <v>921</v>
      </c>
      <c r="I2229" s="29" t="s">
        <v>1234</v>
      </c>
      <c r="J2229" s="28" t="s">
        <v>1044</v>
      </c>
      <c r="K2229" s="35">
        <v>0.052569444444444446</v>
      </c>
    </row>
    <row r="2230" spans="1:11" ht="14.25">
      <c r="A2230" s="28">
        <v>1997</v>
      </c>
      <c r="B2230" s="28">
        <v>63</v>
      </c>
      <c r="D2230" s="29" t="s">
        <v>1149</v>
      </c>
      <c r="E2230" s="29" t="s">
        <v>1495</v>
      </c>
      <c r="F2230" s="28" t="s">
        <v>921</v>
      </c>
      <c r="G2230" s="28">
        <v>37</v>
      </c>
      <c r="I2230" s="29" t="s">
        <v>1057</v>
      </c>
      <c r="J2230" s="28" t="s">
        <v>1044</v>
      </c>
      <c r="K2230" s="35">
        <v>0.052569444444444446</v>
      </c>
    </row>
    <row r="2231" spans="1:11" ht="14.25">
      <c r="A2231" s="28">
        <v>1997</v>
      </c>
      <c r="B2231" s="28">
        <v>64</v>
      </c>
      <c r="D2231" s="29" t="s">
        <v>1158</v>
      </c>
      <c r="E2231" s="29" t="s">
        <v>1496</v>
      </c>
      <c r="F2231" s="28" t="s">
        <v>921</v>
      </c>
      <c r="G2231" s="28">
        <v>31</v>
      </c>
      <c r="I2231" s="29" t="s">
        <v>1033</v>
      </c>
      <c r="J2231" s="28" t="s">
        <v>1044</v>
      </c>
      <c r="K2231" s="35">
        <v>0.05265046296296296</v>
      </c>
    </row>
    <row r="2232" spans="1:11" ht="14.25">
      <c r="A2232" s="28">
        <v>1997</v>
      </c>
      <c r="B2232" s="28">
        <v>65</v>
      </c>
      <c r="D2232" s="29" t="s">
        <v>1149</v>
      </c>
      <c r="E2232" s="29" t="s">
        <v>1181</v>
      </c>
      <c r="F2232" s="28" t="s">
        <v>1426</v>
      </c>
      <c r="G2232" s="28">
        <v>42</v>
      </c>
      <c r="I2232" s="29" t="s">
        <v>1035</v>
      </c>
      <c r="J2232" s="28" t="s">
        <v>1050</v>
      </c>
      <c r="K2232" s="35">
        <v>0.05295138888888889</v>
      </c>
    </row>
    <row r="2233" spans="1:11" ht="14.25">
      <c r="A2233" s="28">
        <v>1997</v>
      </c>
      <c r="B2233" s="28">
        <v>66</v>
      </c>
      <c r="C2233" s="28">
        <v>3</v>
      </c>
      <c r="D2233" s="29" t="s">
        <v>1497</v>
      </c>
      <c r="E2233" s="29" t="s">
        <v>1498</v>
      </c>
      <c r="F2233" s="28" t="s">
        <v>920</v>
      </c>
      <c r="G2233" s="28">
        <v>39</v>
      </c>
      <c r="I2233" s="29" t="s">
        <v>1344</v>
      </c>
      <c r="J2233" s="28" t="s">
        <v>1044</v>
      </c>
      <c r="K2233" s="35">
        <v>0.053182870370370366</v>
      </c>
    </row>
    <row r="2234" spans="1:13" ht="14.25">
      <c r="A2234" s="28">
        <v>1997</v>
      </c>
      <c r="B2234" s="28">
        <v>67</v>
      </c>
      <c r="D2234" s="29" t="s">
        <v>1112</v>
      </c>
      <c r="E2234" s="29" t="s">
        <v>1499</v>
      </c>
      <c r="F2234" s="28" t="s">
        <v>921</v>
      </c>
      <c r="G2234" s="28">
        <v>27</v>
      </c>
      <c r="I2234" s="29" t="s">
        <v>1197</v>
      </c>
      <c r="J2234" s="28" t="s">
        <v>1044</v>
      </c>
      <c r="K2234" s="35">
        <v>0.05390046296296296</v>
      </c>
      <c r="M2234" s="33"/>
    </row>
    <row r="2235" spans="1:11" ht="14.25">
      <c r="A2235" s="28">
        <v>1997</v>
      </c>
      <c r="B2235" s="28">
        <v>68</v>
      </c>
      <c r="D2235" s="29" t="s">
        <v>1500</v>
      </c>
      <c r="E2235" s="29" t="s">
        <v>1082</v>
      </c>
      <c r="F2235" s="28" t="s">
        <v>1426</v>
      </c>
      <c r="G2235" s="28">
        <v>41</v>
      </c>
      <c r="I2235" s="29" t="s">
        <v>1184</v>
      </c>
      <c r="J2235" s="28" t="s">
        <v>1044</v>
      </c>
      <c r="K2235" s="35">
        <v>0.05392361111111111</v>
      </c>
    </row>
    <row r="2236" spans="1:13" ht="14.25">
      <c r="A2236" s="28">
        <v>1997</v>
      </c>
      <c r="B2236" s="28">
        <v>69</v>
      </c>
      <c r="D2236" s="29" t="s">
        <v>1040</v>
      </c>
      <c r="E2236" s="29" t="s">
        <v>1501</v>
      </c>
      <c r="F2236" s="28" t="s">
        <v>921</v>
      </c>
      <c r="I2236" s="29" t="s">
        <v>1406</v>
      </c>
      <c r="J2236" s="28" t="s">
        <v>1044</v>
      </c>
      <c r="K2236" s="35">
        <v>0.05392361111111111</v>
      </c>
      <c r="M2236" s="33"/>
    </row>
    <row r="2237" spans="1:11" ht="14.25">
      <c r="A2237" s="28">
        <v>1997</v>
      </c>
      <c r="B2237" s="28">
        <v>70</v>
      </c>
      <c r="D2237" s="29" t="s">
        <v>1062</v>
      </c>
      <c r="E2237" s="29" t="s">
        <v>1058</v>
      </c>
      <c r="F2237" s="28" t="s">
        <v>921</v>
      </c>
      <c r="G2237" s="28">
        <v>35</v>
      </c>
      <c r="I2237" s="29" t="s">
        <v>1502</v>
      </c>
      <c r="J2237" s="28" t="s">
        <v>1044</v>
      </c>
      <c r="K2237" s="35">
        <v>0.05362268518518518</v>
      </c>
    </row>
    <row r="2238" spans="1:11" ht="14.25">
      <c r="A2238" s="28">
        <v>1997</v>
      </c>
      <c r="B2238" s="28">
        <v>71</v>
      </c>
      <c r="D2238" s="29" t="s">
        <v>1235</v>
      </c>
      <c r="E2238" s="29" t="s">
        <v>1503</v>
      </c>
      <c r="F2238" s="28" t="s">
        <v>921</v>
      </c>
      <c r="I2238" s="29" t="s">
        <v>1504</v>
      </c>
      <c r="J2238" s="28" t="s">
        <v>1044</v>
      </c>
      <c r="K2238" s="35">
        <v>0.053738425925925926</v>
      </c>
    </row>
    <row r="2239" spans="1:12" ht="14.25">
      <c r="A2239" s="28">
        <v>1997</v>
      </c>
      <c r="B2239" s="28">
        <v>72</v>
      </c>
      <c r="D2239" s="29" t="s">
        <v>1505</v>
      </c>
      <c r="E2239" s="29" t="s">
        <v>1506</v>
      </c>
      <c r="F2239" s="28" t="s">
        <v>921</v>
      </c>
      <c r="I2239" s="29" t="s">
        <v>1507</v>
      </c>
      <c r="J2239" s="28" t="s">
        <v>1044</v>
      </c>
      <c r="K2239" s="35">
        <v>0.053888888888888896</v>
      </c>
      <c r="L2239" s="32"/>
    </row>
    <row r="2240" spans="1:11" ht="14.25">
      <c r="A2240" s="28">
        <v>1997</v>
      </c>
      <c r="B2240" s="28">
        <v>73</v>
      </c>
      <c r="D2240" s="29" t="s">
        <v>1149</v>
      </c>
      <c r="E2240" s="29" t="s">
        <v>1508</v>
      </c>
      <c r="F2240" s="28" t="s">
        <v>921</v>
      </c>
      <c r="I2240" s="29" t="s">
        <v>1083</v>
      </c>
      <c r="J2240" s="28" t="s">
        <v>1044</v>
      </c>
      <c r="K2240" s="35">
        <v>0.053981481481481484</v>
      </c>
    </row>
    <row r="2241" spans="1:12" ht="14.25">
      <c r="A2241" s="28">
        <v>1997</v>
      </c>
      <c r="B2241" s="28">
        <v>74</v>
      </c>
      <c r="D2241" s="29" t="s">
        <v>1109</v>
      </c>
      <c r="E2241" s="29" t="s">
        <v>1509</v>
      </c>
      <c r="F2241" s="28" t="s">
        <v>921</v>
      </c>
      <c r="G2241" s="28">
        <v>27</v>
      </c>
      <c r="I2241" s="29" t="s">
        <v>1510</v>
      </c>
      <c r="J2241" s="28" t="s">
        <v>1511</v>
      </c>
      <c r="K2241" s="35">
        <v>0.05399305555555556</v>
      </c>
      <c r="L2241" s="32"/>
    </row>
    <row r="2242" spans="1:11" ht="14.25">
      <c r="A2242" s="28">
        <v>1997</v>
      </c>
      <c r="B2242" s="28">
        <v>75</v>
      </c>
      <c r="D2242" s="30" t="s">
        <v>1207</v>
      </c>
      <c r="E2242" s="29" t="s">
        <v>1512</v>
      </c>
      <c r="F2242" s="28" t="s">
        <v>1426</v>
      </c>
      <c r="I2242" s="29" t="s">
        <v>1513</v>
      </c>
      <c r="J2242" s="28" t="s">
        <v>1044</v>
      </c>
      <c r="K2242" s="35">
        <v>0.05401620370370371</v>
      </c>
    </row>
    <row r="2243" spans="1:11" ht="14.25">
      <c r="A2243" s="28">
        <v>1997</v>
      </c>
      <c r="B2243" s="28">
        <v>76</v>
      </c>
      <c r="D2243" s="29" t="s">
        <v>1062</v>
      </c>
      <c r="E2243" s="29" t="s">
        <v>1514</v>
      </c>
      <c r="F2243" s="28" t="s">
        <v>921</v>
      </c>
      <c r="I2243" s="29" t="s">
        <v>1319</v>
      </c>
      <c r="J2243" s="28" t="s">
        <v>1044</v>
      </c>
      <c r="K2243" s="35">
        <v>0.054224537037037036</v>
      </c>
    </row>
    <row r="2244" spans="1:11" ht="14.25">
      <c r="A2244" s="28">
        <v>1997</v>
      </c>
      <c r="B2244" s="28">
        <v>77</v>
      </c>
      <c r="D2244" s="29" t="s">
        <v>1040</v>
      </c>
      <c r="E2244" s="29" t="s">
        <v>1146</v>
      </c>
      <c r="F2244" s="28" t="s">
        <v>921</v>
      </c>
      <c r="G2244" s="28">
        <v>38</v>
      </c>
      <c r="I2244" s="30" t="s">
        <v>1130</v>
      </c>
      <c r="J2244" s="28" t="s">
        <v>1044</v>
      </c>
      <c r="K2244" s="35">
        <v>0.05454861111111111</v>
      </c>
    </row>
    <row r="2245" spans="1:11" ht="14.25">
      <c r="A2245" s="28">
        <v>1997</v>
      </c>
      <c r="B2245" s="28">
        <v>78</v>
      </c>
      <c r="D2245" s="29" t="s">
        <v>1320</v>
      </c>
      <c r="E2245" s="29" t="s">
        <v>1515</v>
      </c>
      <c r="F2245" s="28" t="s">
        <v>921</v>
      </c>
      <c r="I2245" s="29" t="s">
        <v>1427</v>
      </c>
      <c r="J2245" s="28" t="s">
        <v>1044</v>
      </c>
      <c r="K2245" s="35">
        <v>0.05459490740740741</v>
      </c>
    </row>
    <row r="2246" spans="1:13" ht="14.25">
      <c r="A2246" s="28">
        <v>1997</v>
      </c>
      <c r="B2246" s="28">
        <v>79</v>
      </c>
      <c r="D2246" s="29" t="s">
        <v>1396</v>
      </c>
      <c r="E2246" s="29" t="s">
        <v>1516</v>
      </c>
      <c r="F2246" s="28" t="s">
        <v>1426</v>
      </c>
      <c r="G2246" s="28">
        <v>40</v>
      </c>
      <c r="I2246" s="29" t="s">
        <v>1513</v>
      </c>
      <c r="J2246" s="28" t="s">
        <v>1044</v>
      </c>
      <c r="K2246" s="35">
        <v>0.05465277777777777</v>
      </c>
      <c r="M2246" s="33"/>
    </row>
    <row r="2247" spans="1:11" ht="14.25">
      <c r="A2247" s="28">
        <v>1997</v>
      </c>
      <c r="B2247" s="28">
        <v>80</v>
      </c>
      <c r="D2247" s="29" t="s">
        <v>1120</v>
      </c>
      <c r="E2247" s="29" t="s">
        <v>1517</v>
      </c>
      <c r="F2247" s="28" t="s">
        <v>921</v>
      </c>
      <c r="G2247" s="28">
        <v>29</v>
      </c>
      <c r="I2247" s="29" t="s">
        <v>1284</v>
      </c>
      <c r="J2247" s="28" t="s">
        <v>1044</v>
      </c>
      <c r="K2247" s="35">
        <v>0.05496527777777777</v>
      </c>
    </row>
    <row r="2248" spans="1:11" ht="14.25">
      <c r="A2248" s="28">
        <v>1997</v>
      </c>
      <c r="B2248" s="28">
        <v>81</v>
      </c>
      <c r="D2248" s="29" t="s">
        <v>1139</v>
      </c>
      <c r="E2248" s="29" t="s">
        <v>1140</v>
      </c>
      <c r="F2248" s="28" t="s">
        <v>1426</v>
      </c>
      <c r="G2248" s="28">
        <v>40</v>
      </c>
      <c r="I2248" s="29" t="s">
        <v>1072</v>
      </c>
      <c r="J2248" s="28" t="s">
        <v>1050</v>
      </c>
      <c r="K2248" s="35">
        <v>0.05517361111111111</v>
      </c>
    </row>
    <row r="2249" spans="1:11" ht="14.25">
      <c r="A2249" s="28">
        <v>1997</v>
      </c>
      <c r="B2249" s="28">
        <v>82</v>
      </c>
      <c r="D2249" s="29" t="s">
        <v>1084</v>
      </c>
      <c r="E2249" s="29" t="s">
        <v>1518</v>
      </c>
      <c r="F2249" s="28" t="s">
        <v>921</v>
      </c>
      <c r="I2249" s="29" t="s">
        <v>1286</v>
      </c>
      <c r="J2249" s="28" t="s">
        <v>1044</v>
      </c>
      <c r="K2249" s="35">
        <v>0.055405092592592596</v>
      </c>
    </row>
    <row r="2250" spans="1:11" ht="14.25">
      <c r="A2250" s="28">
        <v>1997</v>
      </c>
      <c r="B2250" s="28">
        <v>83</v>
      </c>
      <c r="D2250" s="30" t="s">
        <v>1205</v>
      </c>
      <c r="E2250" s="29" t="s">
        <v>1206</v>
      </c>
      <c r="F2250" s="28" t="s">
        <v>921</v>
      </c>
      <c r="I2250" s="29" t="s">
        <v>1101</v>
      </c>
      <c r="J2250" s="28" t="s">
        <v>1044</v>
      </c>
      <c r="K2250" s="35">
        <v>0.055462962962962964</v>
      </c>
    </row>
    <row r="2251" spans="1:11" ht="14.25">
      <c r="A2251" s="28">
        <v>1997</v>
      </c>
      <c r="B2251" s="28">
        <v>84</v>
      </c>
      <c r="C2251" s="28">
        <v>4</v>
      </c>
      <c r="D2251" s="29" t="s">
        <v>1420</v>
      </c>
      <c r="E2251" s="29" t="s">
        <v>1444</v>
      </c>
      <c r="F2251" s="28" t="s">
        <v>920</v>
      </c>
      <c r="I2251" s="29" t="s">
        <v>1160</v>
      </c>
      <c r="J2251" s="28" t="s">
        <v>1050</v>
      </c>
      <c r="K2251" s="35">
        <v>0.055543981481481486</v>
      </c>
    </row>
    <row r="2252" spans="1:11" ht="14.25">
      <c r="A2252" s="28">
        <v>1997</v>
      </c>
      <c r="B2252" s="28">
        <v>85</v>
      </c>
      <c r="D2252" s="29" t="s">
        <v>1115</v>
      </c>
      <c r="E2252" s="29" t="s">
        <v>1519</v>
      </c>
      <c r="F2252" s="28" t="s">
        <v>921</v>
      </c>
      <c r="I2252" s="29" t="s">
        <v>1520</v>
      </c>
      <c r="J2252" s="28" t="s">
        <v>1050</v>
      </c>
      <c r="K2252" s="35">
        <v>0.05586805555555555</v>
      </c>
    </row>
    <row r="2253" spans="1:12" ht="14.25">
      <c r="A2253" s="28">
        <v>1997</v>
      </c>
      <c r="B2253" s="28">
        <v>86</v>
      </c>
      <c r="D2253" s="29" t="s">
        <v>1521</v>
      </c>
      <c r="E2253" s="29" t="s">
        <v>1522</v>
      </c>
      <c r="F2253" s="28" t="s">
        <v>1426</v>
      </c>
      <c r="I2253" s="29" t="s">
        <v>1007</v>
      </c>
      <c r="J2253" s="28" t="s">
        <v>1212</v>
      </c>
      <c r="K2253" s="35">
        <v>0.05599537037037037</v>
      </c>
      <c r="L2253" s="31"/>
    </row>
    <row r="2254" spans="1:11" ht="14.25">
      <c r="A2254" s="28">
        <v>1997</v>
      </c>
      <c r="B2254" s="28">
        <v>87</v>
      </c>
      <c r="D2254" s="29" t="s">
        <v>1523</v>
      </c>
      <c r="E2254" s="29" t="s">
        <v>1524</v>
      </c>
      <c r="F2254" s="28" t="s">
        <v>921</v>
      </c>
      <c r="I2254" s="29" t="s">
        <v>1054</v>
      </c>
      <c r="J2254" s="28" t="s">
        <v>1044</v>
      </c>
      <c r="K2254" s="35">
        <v>0.05604166666666666</v>
      </c>
    </row>
    <row r="2255" spans="1:11" ht="14.25">
      <c r="A2255" s="28">
        <v>1997</v>
      </c>
      <c r="B2255" s="28">
        <v>88</v>
      </c>
      <c r="D2255" s="29" t="s">
        <v>1525</v>
      </c>
      <c r="E2255" s="29" t="s">
        <v>1526</v>
      </c>
      <c r="F2255" s="28" t="s">
        <v>921</v>
      </c>
      <c r="I2255" s="29" t="s">
        <v>1197</v>
      </c>
      <c r="J2255" s="28" t="s">
        <v>1044</v>
      </c>
      <c r="K2255" s="35">
        <v>0.05606481481481482</v>
      </c>
    </row>
    <row r="2256" spans="1:13" ht="14.25">
      <c r="A2256" s="28">
        <v>1997</v>
      </c>
      <c r="B2256" s="28">
        <v>89</v>
      </c>
      <c r="D2256" s="29" t="s">
        <v>1073</v>
      </c>
      <c r="E2256" s="29" t="s">
        <v>1527</v>
      </c>
      <c r="F2256" s="28" t="s">
        <v>1426</v>
      </c>
      <c r="I2256" s="29" t="s">
        <v>1528</v>
      </c>
      <c r="J2256" s="28" t="s">
        <v>1106</v>
      </c>
      <c r="K2256" s="35">
        <v>0.05618055555555556</v>
      </c>
      <c r="M2256" s="32"/>
    </row>
    <row r="2257" spans="1:11" ht="14.25">
      <c r="A2257" s="28">
        <v>1997</v>
      </c>
      <c r="B2257" s="28">
        <v>90</v>
      </c>
      <c r="D2257" s="29" t="s">
        <v>1287</v>
      </c>
      <c r="E2257" s="29" t="s">
        <v>1529</v>
      </c>
      <c r="F2257" s="28" t="s">
        <v>921</v>
      </c>
      <c r="I2257" s="30" t="s">
        <v>1027</v>
      </c>
      <c r="J2257" s="28" t="s">
        <v>1044</v>
      </c>
      <c r="K2257" s="35">
        <v>0.05634259259259259</v>
      </c>
    </row>
    <row r="2258" spans="1:11" ht="14.25">
      <c r="A2258" s="28">
        <v>1997</v>
      </c>
      <c r="B2258" s="28">
        <v>91</v>
      </c>
      <c r="D2258" s="29" t="s">
        <v>1239</v>
      </c>
      <c r="E2258" s="29" t="s">
        <v>1530</v>
      </c>
      <c r="F2258" s="28" t="s">
        <v>1426</v>
      </c>
      <c r="G2258" s="28">
        <v>44</v>
      </c>
      <c r="I2258" s="29" t="s">
        <v>1312</v>
      </c>
      <c r="J2258" s="28" t="s">
        <v>1044</v>
      </c>
      <c r="K2258" s="35">
        <v>0.056469907407407406</v>
      </c>
    </row>
    <row r="2259" spans="1:11" ht="14.25">
      <c r="A2259" s="28">
        <v>1997</v>
      </c>
      <c r="B2259" s="28">
        <v>92</v>
      </c>
      <c r="D2259" s="29" t="s">
        <v>1531</v>
      </c>
      <c r="E2259" s="29" t="s">
        <v>1532</v>
      </c>
      <c r="F2259" s="28" t="s">
        <v>921</v>
      </c>
      <c r="I2259" s="29" t="s">
        <v>1533</v>
      </c>
      <c r="J2259" s="28" t="s">
        <v>1351</v>
      </c>
      <c r="K2259" s="35">
        <v>0.056539351851851855</v>
      </c>
    </row>
    <row r="2260" spans="1:11" ht="14.25">
      <c r="A2260" s="28">
        <v>1997</v>
      </c>
      <c r="B2260" s="28">
        <v>93</v>
      </c>
      <c r="D2260" s="29" t="s">
        <v>1090</v>
      </c>
      <c r="E2260" s="29" t="s">
        <v>1534</v>
      </c>
      <c r="F2260" s="28" t="s">
        <v>1426</v>
      </c>
      <c r="G2260" s="28">
        <v>41</v>
      </c>
      <c r="I2260" s="29" t="s">
        <v>1267</v>
      </c>
      <c r="J2260" s="28" t="s">
        <v>1050</v>
      </c>
      <c r="K2260" s="35">
        <v>0.05679398148148148</v>
      </c>
    </row>
    <row r="2261" spans="1:11" ht="14.25">
      <c r="A2261" s="28">
        <v>1997</v>
      </c>
      <c r="B2261" s="28">
        <v>94</v>
      </c>
      <c r="D2261" s="29" t="s">
        <v>1131</v>
      </c>
      <c r="E2261" s="29" t="s">
        <v>1535</v>
      </c>
      <c r="F2261" s="28" t="s">
        <v>921</v>
      </c>
      <c r="I2261" s="29" t="s">
        <v>1504</v>
      </c>
      <c r="J2261" s="28" t="s">
        <v>1044</v>
      </c>
      <c r="K2261" s="35">
        <v>0.0569675925925926</v>
      </c>
    </row>
    <row r="2262" spans="1:11" ht="14.25">
      <c r="A2262" s="28">
        <v>1997</v>
      </c>
      <c r="B2262" s="28">
        <v>95</v>
      </c>
      <c r="D2262" s="29" t="s">
        <v>1131</v>
      </c>
      <c r="E2262" s="29" t="s">
        <v>1536</v>
      </c>
      <c r="F2262" s="28" t="s">
        <v>1426</v>
      </c>
      <c r="G2262" s="28">
        <v>41</v>
      </c>
      <c r="I2262" s="30" t="s">
        <v>1368</v>
      </c>
      <c r="J2262" s="28" t="s">
        <v>1044</v>
      </c>
      <c r="K2262" s="35">
        <v>0.05717592592592593</v>
      </c>
    </row>
    <row r="2263" spans="1:11" ht="14.25">
      <c r="A2263" s="28">
        <v>1997</v>
      </c>
      <c r="B2263" s="28">
        <v>96</v>
      </c>
      <c r="C2263" s="28">
        <v>5</v>
      </c>
      <c r="D2263" s="29" t="s">
        <v>1228</v>
      </c>
      <c r="E2263" s="29" t="s">
        <v>1229</v>
      </c>
      <c r="F2263" s="28" t="s">
        <v>1537</v>
      </c>
      <c r="G2263" s="28">
        <v>41</v>
      </c>
      <c r="I2263" s="29" t="s">
        <v>1054</v>
      </c>
      <c r="J2263" s="28" t="s">
        <v>1044</v>
      </c>
      <c r="K2263" s="35">
        <v>0.05721064814814814</v>
      </c>
    </row>
    <row r="2264" spans="1:11" ht="14.25">
      <c r="A2264" s="28">
        <v>1997</v>
      </c>
      <c r="B2264" s="28">
        <v>97</v>
      </c>
      <c r="D2264" s="29" t="s">
        <v>1195</v>
      </c>
      <c r="E2264" s="29" t="s">
        <v>1196</v>
      </c>
      <c r="F2264" s="28" t="s">
        <v>921</v>
      </c>
      <c r="G2264" s="28">
        <v>32</v>
      </c>
      <c r="I2264" s="29" t="s">
        <v>1197</v>
      </c>
      <c r="J2264" s="28" t="s">
        <v>1044</v>
      </c>
      <c r="K2264" s="35">
        <v>0.05722222222222222</v>
      </c>
    </row>
    <row r="2265" spans="1:13" ht="14.25">
      <c r="A2265" s="28">
        <v>1997</v>
      </c>
      <c r="B2265" s="28">
        <v>98</v>
      </c>
      <c r="D2265" s="29" t="s">
        <v>1538</v>
      </c>
      <c r="E2265" s="29" t="s">
        <v>1539</v>
      </c>
      <c r="F2265" s="28" t="s">
        <v>1426</v>
      </c>
      <c r="I2265" s="29" t="s">
        <v>1247</v>
      </c>
      <c r="J2265" s="28" t="s">
        <v>1106</v>
      </c>
      <c r="K2265" s="35">
        <v>0.057233796296296297</v>
      </c>
      <c r="M2265" s="33"/>
    </row>
    <row r="2266" spans="1:11" ht="14.25">
      <c r="A2266" s="28">
        <v>1997</v>
      </c>
      <c r="B2266" s="28">
        <v>99</v>
      </c>
      <c r="D2266" s="29" t="s">
        <v>1540</v>
      </c>
      <c r="E2266" s="29" t="s">
        <v>1541</v>
      </c>
      <c r="F2266" s="28" t="s">
        <v>1426</v>
      </c>
      <c r="I2266" s="29" t="s">
        <v>1542</v>
      </c>
      <c r="J2266" s="28" t="s">
        <v>1044</v>
      </c>
      <c r="K2266" s="35">
        <v>0.057291666666666664</v>
      </c>
    </row>
    <row r="2267" spans="1:11" ht="14.25">
      <c r="A2267" s="28">
        <v>1997</v>
      </c>
      <c r="B2267" s="28">
        <v>100</v>
      </c>
      <c r="D2267" s="29" t="s">
        <v>1131</v>
      </c>
      <c r="E2267" s="29" t="s">
        <v>1445</v>
      </c>
      <c r="F2267" s="28" t="s">
        <v>1543</v>
      </c>
      <c r="K2267" s="35">
        <v>0.05733796296296296</v>
      </c>
    </row>
    <row r="2268" spans="1:11" ht="14.25">
      <c r="A2268" s="28">
        <v>1997</v>
      </c>
      <c r="B2268" s="28">
        <v>101</v>
      </c>
      <c r="D2268" s="29" t="s">
        <v>1489</v>
      </c>
      <c r="E2268" s="29" t="s">
        <v>1082</v>
      </c>
      <c r="F2268" s="28" t="s">
        <v>921</v>
      </c>
      <c r="G2268" s="28">
        <v>29</v>
      </c>
      <c r="I2268" s="29" t="s">
        <v>1544</v>
      </c>
      <c r="J2268" s="28" t="s">
        <v>1044</v>
      </c>
      <c r="K2268" s="35">
        <v>0.05739583333333333</v>
      </c>
    </row>
    <row r="2269" spans="1:11" ht="14.25">
      <c r="A2269" s="28">
        <v>1997</v>
      </c>
      <c r="B2269" s="28">
        <v>102</v>
      </c>
      <c r="D2269" s="29" t="s">
        <v>1545</v>
      </c>
      <c r="E2269" s="29" t="s">
        <v>1546</v>
      </c>
      <c r="F2269" s="28" t="s">
        <v>921</v>
      </c>
      <c r="I2269" s="29" t="s">
        <v>1295</v>
      </c>
      <c r="J2269" s="28" t="s">
        <v>1044</v>
      </c>
      <c r="K2269" s="35">
        <v>0.05739583333333333</v>
      </c>
    </row>
    <row r="2270" spans="1:11" ht="14.25">
      <c r="A2270" s="28">
        <v>1997</v>
      </c>
      <c r="B2270" s="28">
        <v>103</v>
      </c>
      <c r="D2270" s="29" t="s">
        <v>1147</v>
      </c>
      <c r="E2270" s="29" t="s">
        <v>1547</v>
      </c>
      <c r="F2270" s="28" t="s">
        <v>1426</v>
      </c>
      <c r="G2270" s="28">
        <v>40</v>
      </c>
      <c r="I2270" s="29" t="s">
        <v>1008</v>
      </c>
      <c r="J2270" s="28" t="s">
        <v>1044</v>
      </c>
      <c r="K2270" s="35">
        <v>0.05741898148148148</v>
      </c>
    </row>
    <row r="2271" spans="1:11" ht="14.25">
      <c r="A2271" s="28">
        <v>1997</v>
      </c>
      <c r="B2271" s="28">
        <v>104</v>
      </c>
      <c r="D2271" s="29" t="s">
        <v>1287</v>
      </c>
      <c r="E2271" s="29" t="s">
        <v>1288</v>
      </c>
      <c r="F2271" s="28" t="s">
        <v>1426</v>
      </c>
      <c r="G2271" s="28">
        <v>46</v>
      </c>
      <c r="I2271" s="29" t="s">
        <v>1036</v>
      </c>
      <c r="J2271" s="28" t="s">
        <v>1044</v>
      </c>
      <c r="K2271" s="35">
        <v>0.05743055555555556</v>
      </c>
    </row>
    <row r="2272" spans="1:11" ht="14.25">
      <c r="A2272" s="28">
        <v>1997</v>
      </c>
      <c r="B2272" s="28">
        <v>105</v>
      </c>
      <c r="D2272" s="29" t="s">
        <v>1065</v>
      </c>
      <c r="E2272" s="29" t="s">
        <v>1185</v>
      </c>
      <c r="F2272" s="28" t="s">
        <v>921</v>
      </c>
      <c r="G2272" s="28">
        <v>36</v>
      </c>
      <c r="I2272" s="29" t="s">
        <v>966</v>
      </c>
      <c r="J2272" s="28" t="s">
        <v>1044</v>
      </c>
      <c r="K2272" s="35">
        <v>0.057476851851851855</v>
      </c>
    </row>
    <row r="2273" spans="1:11" ht="14.25">
      <c r="A2273" s="28">
        <v>1997</v>
      </c>
      <c r="B2273" s="28">
        <v>106</v>
      </c>
      <c r="D2273" s="29" t="s">
        <v>1158</v>
      </c>
      <c r="E2273" s="29" t="s">
        <v>1548</v>
      </c>
      <c r="F2273" s="28" t="s">
        <v>921</v>
      </c>
      <c r="G2273" s="28">
        <v>37</v>
      </c>
      <c r="I2273" s="29" t="s">
        <v>1009</v>
      </c>
      <c r="J2273" s="28" t="s">
        <v>1050</v>
      </c>
      <c r="K2273" s="35">
        <v>0.05758101851851852</v>
      </c>
    </row>
    <row r="2274" spans="1:11" ht="14.25">
      <c r="A2274" s="28">
        <v>1997</v>
      </c>
      <c r="B2274" s="28">
        <v>107</v>
      </c>
      <c r="D2274" s="29" t="s">
        <v>1550</v>
      </c>
      <c r="E2274" s="29" t="s">
        <v>1551</v>
      </c>
      <c r="F2274" s="28" t="s">
        <v>921</v>
      </c>
      <c r="G2274" s="28">
        <v>24</v>
      </c>
      <c r="I2274" s="29" t="s">
        <v>1144</v>
      </c>
      <c r="J2274" s="28" t="s">
        <v>1044</v>
      </c>
      <c r="K2274" s="35">
        <v>0.05759259259259259</v>
      </c>
    </row>
    <row r="2275" spans="1:11" ht="14.25">
      <c r="A2275" s="28">
        <v>1997</v>
      </c>
      <c r="B2275" s="28">
        <v>108</v>
      </c>
      <c r="D2275" s="29" t="s">
        <v>1065</v>
      </c>
      <c r="E2275" s="29" t="s">
        <v>1552</v>
      </c>
      <c r="F2275" s="28" t="s">
        <v>1426</v>
      </c>
      <c r="G2275" s="28">
        <v>44</v>
      </c>
      <c r="I2275" s="29" t="s">
        <v>1010</v>
      </c>
      <c r="J2275" s="28" t="s">
        <v>1044</v>
      </c>
      <c r="K2275" s="35">
        <v>0.057743055555555554</v>
      </c>
    </row>
    <row r="2276" spans="1:11" ht="14.25">
      <c r="A2276" s="28">
        <v>1997</v>
      </c>
      <c r="B2276" s="28">
        <v>109</v>
      </c>
      <c r="D2276" s="29" t="s">
        <v>1084</v>
      </c>
      <c r="E2276" s="29" t="s">
        <v>1554</v>
      </c>
      <c r="F2276" s="28" t="s">
        <v>1426</v>
      </c>
      <c r="G2276" s="28">
        <v>44</v>
      </c>
      <c r="I2276" s="29" t="s">
        <v>1406</v>
      </c>
      <c r="J2276" s="28" t="s">
        <v>1044</v>
      </c>
      <c r="K2276" s="35">
        <v>0.05777777777777778</v>
      </c>
    </row>
    <row r="2277" spans="1:11" ht="14.25">
      <c r="A2277" s="28">
        <v>1997</v>
      </c>
      <c r="B2277" s="28">
        <v>110</v>
      </c>
      <c r="D2277" s="29" t="s">
        <v>1109</v>
      </c>
      <c r="E2277" s="29" t="s">
        <v>1555</v>
      </c>
      <c r="F2277" s="28" t="s">
        <v>921</v>
      </c>
      <c r="I2277" s="29" t="s">
        <v>1172</v>
      </c>
      <c r="J2277" s="28" t="s">
        <v>1050</v>
      </c>
      <c r="K2277" s="35">
        <v>0.05787037037037037</v>
      </c>
    </row>
    <row r="2278" spans="1:11" ht="14.25">
      <c r="A2278" s="28">
        <v>1997</v>
      </c>
      <c r="B2278" s="28">
        <v>111</v>
      </c>
      <c r="D2278" s="29" t="s">
        <v>1109</v>
      </c>
      <c r="E2278" s="29" t="s">
        <v>1556</v>
      </c>
      <c r="F2278" s="28" t="s">
        <v>1426</v>
      </c>
      <c r="I2278" s="29" t="s">
        <v>1557</v>
      </c>
      <c r="J2278" s="28" t="s">
        <v>1044</v>
      </c>
      <c r="K2278" s="35">
        <v>0.05787037037037037</v>
      </c>
    </row>
    <row r="2279" spans="1:11" ht="14.25">
      <c r="A2279" s="28">
        <v>1997</v>
      </c>
      <c r="B2279" s="28">
        <v>112</v>
      </c>
      <c r="D2279" s="29" t="s">
        <v>1558</v>
      </c>
      <c r="E2279" s="29" t="s">
        <v>1559</v>
      </c>
      <c r="F2279" s="28" t="s">
        <v>921</v>
      </c>
      <c r="I2279" s="29" t="s">
        <v>1513</v>
      </c>
      <c r="J2279" s="28" t="s">
        <v>1044</v>
      </c>
      <c r="K2279" s="35">
        <v>0.05789351851851852</v>
      </c>
    </row>
    <row r="2280" spans="1:11" ht="14.25">
      <c r="A2280" s="28">
        <v>1997</v>
      </c>
      <c r="B2280" s="28">
        <v>113</v>
      </c>
      <c r="D2280" s="29" t="s">
        <v>1545</v>
      </c>
      <c r="E2280" s="29" t="s">
        <v>1560</v>
      </c>
      <c r="F2280" s="28" t="s">
        <v>921</v>
      </c>
      <c r="I2280" s="29" t="s">
        <v>1197</v>
      </c>
      <c r="J2280" s="28" t="s">
        <v>1044</v>
      </c>
      <c r="K2280" s="35">
        <v>0.0579050925925926</v>
      </c>
    </row>
    <row r="2281" spans="1:12" ht="14.25">
      <c r="A2281" s="28">
        <v>1997</v>
      </c>
      <c r="B2281" s="28">
        <v>114</v>
      </c>
      <c r="D2281" s="29" t="s">
        <v>1287</v>
      </c>
      <c r="E2281" s="29" t="s">
        <v>1561</v>
      </c>
      <c r="F2281" s="28" t="s">
        <v>1426</v>
      </c>
      <c r="G2281" s="28">
        <v>41</v>
      </c>
      <c r="I2281" s="29" t="s">
        <v>1098</v>
      </c>
      <c r="J2281" s="28" t="s">
        <v>1050</v>
      </c>
      <c r="K2281" s="35">
        <v>0.05797453703703703</v>
      </c>
      <c r="L2281" s="32"/>
    </row>
    <row r="2282" spans="1:11" ht="14.25">
      <c r="A2282" s="28">
        <v>1997</v>
      </c>
      <c r="B2282" s="28">
        <v>115</v>
      </c>
      <c r="D2282" s="29" t="s">
        <v>1489</v>
      </c>
      <c r="E2282" s="29" t="s">
        <v>1562</v>
      </c>
      <c r="F2282" s="28" t="s">
        <v>921</v>
      </c>
      <c r="G2282" s="28">
        <v>39</v>
      </c>
      <c r="I2282" s="29" t="s">
        <v>1563</v>
      </c>
      <c r="J2282" s="28" t="s">
        <v>1044</v>
      </c>
      <c r="K2282" s="35">
        <v>0.058032407407407414</v>
      </c>
    </row>
    <row r="2283" spans="1:11" ht="14.25">
      <c r="A2283" s="28">
        <v>1997</v>
      </c>
      <c r="B2283" s="28">
        <v>116</v>
      </c>
      <c r="D2283" s="30" t="s">
        <v>1207</v>
      </c>
      <c r="E2283" s="29" t="s">
        <v>1208</v>
      </c>
      <c r="F2283" s="28" t="s">
        <v>1426</v>
      </c>
      <c r="G2283" s="28">
        <v>42</v>
      </c>
      <c r="I2283" s="29" t="s">
        <v>1209</v>
      </c>
      <c r="J2283" s="28" t="s">
        <v>1044</v>
      </c>
      <c r="K2283" s="35">
        <v>0.05821759259259259</v>
      </c>
    </row>
    <row r="2284" spans="1:11" ht="14.25">
      <c r="A2284" s="28">
        <v>1997</v>
      </c>
      <c r="B2284" s="28">
        <v>117</v>
      </c>
      <c r="D2284" s="29" t="s">
        <v>1131</v>
      </c>
      <c r="E2284" s="29" t="s">
        <v>1201</v>
      </c>
      <c r="F2284" s="28" t="s">
        <v>1426</v>
      </c>
      <c r="G2284" s="28">
        <v>46</v>
      </c>
      <c r="I2284" s="29" t="s">
        <v>1564</v>
      </c>
      <c r="J2284" s="28" t="s">
        <v>1044</v>
      </c>
      <c r="K2284" s="35">
        <v>0.05832175925925926</v>
      </c>
    </row>
    <row r="2285" spans="1:11" ht="14.25">
      <c r="A2285" s="28">
        <v>1997</v>
      </c>
      <c r="B2285" s="28">
        <v>118</v>
      </c>
      <c r="C2285" s="28">
        <v>6</v>
      </c>
      <c r="D2285" s="29" t="s">
        <v>1251</v>
      </c>
      <c r="E2285" s="29" t="s">
        <v>1565</v>
      </c>
      <c r="F2285" s="28" t="s">
        <v>920</v>
      </c>
      <c r="I2285" s="29" t="s">
        <v>1197</v>
      </c>
      <c r="J2285" s="28" t="s">
        <v>1044</v>
      </c>
      <c r="K2285" s="35">
        <v>0.05833333333333333</v>
      </c>
    </row>
    <row r="2286" spans="1:12" ht="14.25">
      <c r="A2286" s="28">
        <v>1997</v>
      </c>
      <c r="B2286" s="28">
        <v>119</v>
      </c>
      <c r="D2286" s="29" t="s">
        <v>1235</v>
      </c>
      <c r="E2286" s="29" t="s">
        <v>1236</v>
      </c>
      <c r="F2286" s="28" t="s">
        <v>921</v>
      </c>
      <c r="I2286" s="29" t="s">
        <v>1238</v>
      </c>
      <c r="J2286" s="28" t="s">
        <v>1106</v>
      </c>
      <c r="K2286" s="35">
        <v>0.05834490740740741</v>
      </c>
      <c r="L2286" s="32"/>
    </row>
    <row r="2287" spans="1:11" ht="14.25">
      <c r="A2287" s="28">
        <v>1997</v>
      </c>
      <c r="B2287" s="28">
        <v>120</v>
      </c>
      <c r="D2287" s="29" t="s">
        <v>1240</v>
      </c>
      <c r="E2287" s="29" t="s">
        <v>1403</v>
      </c>
      <c r="F2287" s="28" t="s">
        <v>921</v>
      </c>
      <c r="G2287" s="28">
        <v>37</v>
      </c>
      <c r="I2287" s="29" t="s">
        <v>1566</v>
      </c>
      <c r="J2287" s="28" t="s">
        <v>1044</v>
      </c>
      <c r="K2287" s="35">
        <v>0.05835648148148148</v>
      </c>
    </row>
    <row r="2288" spans="1:11" ht="14.25">
      <c r="A2288" s="28">
        <v>1997</v>
      </c>
      <c r="B2288" s="28">
        <v>121</v>
      </c>
      <c r="D2288" s="29" t="s">
        <v>1567</v>
      </c>
      <c r="E2288" s="29" t="s">
        <v>1568</v>
      </c>
      <c r="F2288" s="28" t="s">
        <v>921</v>
      </c>
      <c r="G2288" s="28">
        <v>24</v>
      </c>
      <c r="I2288" s="29" t="s">
        <v>1504</v>
      </c>
      <c r="J2288" s="28" t="s">
        <v>1044</v>
      </c>
      <c r="K2288" s="35">
        <v>0.058368055555555555</v>
      </c>
    </row>
    <row r="2289" spans="1:11" ht="14.25">
      <c r="A2289" s="28">
        <v>1997</v>
      </c>
      <c r="B2289" s="28">
        <v>122</v>
      </c>
      <c r="D2289" s="29" t="s">
        <v>1569</v>
      </c>
      <c r="E2289" s="29" t="s">
        <v>1570</v>
      </c>
      <c r="F2289" s="28" t="s">
        <v>921</v>
      </c>
      <c r="I2289" s="29" t="s">
        <v>1086</v>
      </c>
      <c r="J2289" s="28" t="s">
        <v>1044</v>
      </c>
      <c r="K2289" s="35">
        <v>0.05849537037037037</v>
      </c>
    </row>
    <row r="2290" spans="1:11" ht="14.25">
      <c r="A2290" s="28">
        <v>1997</v>
      </c>
      <c r="B2290" s="28">
        <v>123</v>
      </c>
      <c r="C2290" s="28">
        <v>7</v>
      </c>
      <c r="D2290" s="29" t="s">
        <v>1259</v>
      </c>
      <c r="E2290" s="29" t="s">
        <v>1571</v>
      </c>
      <c r="F2290" s="28" t="s">
        <v>920</v>
      </c>
      <c r="I2290" s="29" t="s">
        <v>1101</v>
      </c>
      <c r="J2290" s="28" t="s">
        <v>1044</v>
      </c>
      <c r="K2290" s="35">
        <v>0.058645833333333335</v>
      </c>
    </row>
    <row r="2291" spans="1:11" ht="14.25">
      <c r="A2291" s="28">
        <v>1997</v>
      </c>
      <c r="B2291" s="28">
        <v>124</v>
      </c>
      <c r="D2291" s="29" t="s">
        <v>1239</v>
      </c>
      <c r="E2291" s="29" t="s">
        <v>1240</v>
      </c>
      <c r="F2291" s="28" t="s">
        <v>921</v>
      </c>
      <c r="I2291" s="29" t="s">
        <v>1242</v>
      </c>
      <c r="J2291" s="28" t="s">
        <v>1044</v>
      </c>
      <c r="K2291" s="35">
        <v>0.0587962962962963</v>
      </c>
    </row>
    <row r="2292" spans="1:11" ht="14.25">
      <c r="A2292" s="28">
        <v>1997</v>
      </c>
      <c r="B2292" s="28">
        <v>125</v>
      </c>
      <c r="D2292" s="29" t="s">
        <v>1245</v>
      </c>
      <c r="E2292" s="29" t="s">
        <v>1572</v>
      </c>
      <c r="F2292" s="28" t="s">
        <v>1426</v>
      </c>
      <c r="I2292" s="29" t="s">
        <v>1101</v>
      </c>
      <c r="J2292" s="28" t="s">
        <v>1044</v>
      </c>
      <c r="K2292" s="35">
        <v>0.058819444444444445</v>
      </c>
    </row>
    <row r="2293" spans="1:11" ht="14.25">
      <c r="A2293" s="28">
        <v>1997</v>
      </c>
      <c r="B2293" s="28">
        <v>126</v>
      </c>
      <c r="D2293" s="29" t="s">
        <v>1109</v>
      </c>
      <c r="E2293" s="29" t="s">
        <v>821</v>
      </c>
      <c r="F2293" s="28" t="s">
        <v>1543</v>
      </c>
      <c r="G2293" s="28">
        <v>51</v>
      </c>
      <c r="I2293" s="29" t="s">
        <v>1573</v>
      </c>
      <c r="J2293" s="28" t="s">
        <v>1351</v>
      </c>
      <c r="K2293" s="35">
        <v>0.058993055555555556</v>
      </c>
    </row>
    <row r="2294" spans="1:12" ht="14.25">
      <c r="A2294" s="28">
        <v>1997</v>
      </c>
      <c r="B2294" s="28">
        <v>127</v>
      </c>
      <c r="D2294" s="29" t="s">
        <v>1384</v>
      </c>
      <c r="E2294" s="29" t="s">
        <v>1574</v>
      </c>
      <c r="F2294" s="28" t="s">
        <v>921</v>
      </c>
      <c r="I2294" s="29" t="s">
        <v>1083</v>
      </c>
      <c r="J2294" s="28" t="s">
        <v>1044</v>
      </c>
      <c r="K2294" s="35">
        <v>0.0590625</v>
      </c>
      <c r="L2294" s="32"/>
    </row>
    <row r="2295" spans="1:11" ht="14.25">
      <c r="A2295" s="28">
        <v>1997</v>
      </c>
      <c r="B2295" s="28">
        <v>128</v>
      </c>
      <c r="D2295" s="29" t="s">
        <v>1575</v>
      </c>
      <c r="E2295" s="29" t="s">
        <v>1515</v>
      </c>
      <c r="F2295" s="28" t="s">
        <v>921</v>
      </c>
      <c r="I2295" s="29" t="s">
        <v>1427</v>
      </c>
      <c r="J2295" s="28" t="s">
        <v>1044</v>
      </c>
      <c r="K2295" s="35">
        <v>0.059131944444444445</v>
      </c>
    </row>
    <row r="2296" spans="1:11" ht="14.25">
      <c r="A2296" s="28">
        <v>1997</v>
      </c>
      <c r="B2296" s="28">
        <v>129</v>
      </c>
      <c r="D2296" s="29" t="s">
        <v>1576</v>
      </c>
      <c r="E2296" s="29" t="s">
        <v>1175</v>
      </c>
      <c r="F2296" s="28" t="s">
        <v>1426</v>
      </c>
      <c r="G2296" s="28">
        <v>44</v>
      </c>
      <c r="I2296" s="29" t="s">
        <v>1176</v>
      </c>
      <c r="J2296" s="28" t="s">
        <v>1044</v>
      </c>
      <c r="K2296" s="35">
        <v>0.05943287037037037</v>
      </c>
    </row>
    <row r="2297" spans="1:11" ht="14.25">
      <c r="A2297" s="28">
        <v>1997</v>
      </c>
      <c r="B2297" s="28">
        <v>130</v>
      </c>
      <c r="D2297" s="29" t="s">
        <v>1265</v>
      </c>
      <c r="E2297" s="29" t="s">
        <v>1266</v>
      </c>
      <c r="F2297" s="28" t="s">
        <v>1543</v>
      </c>
      <c r="G2297" s="28">
        <v>50</v>
      </c>
      <c r="I2297" s="29" t="s">
        <v>1267</v>
      </c>
      <c r="J2297" s="28" t="s">
        <v>1050</v>
      </c>
      <c r="K2297" s="35">
        <v>0.059537037037037034</v>
      </c>
    </row>
    <row r="2298" spans="1:11" ht="14.25">
      <c r="A2298" s="28">
        <v>1997</v>
      </c>
      <c r="B2298" s="28">
        <v>131</v>
      </c>
      <c r="D2298" s="29" t="s">
        <v>1151</v>
      </c>
      <c r="E2298" s="29" t="s">
        <v>1577</v>
      </c>
      <c r="F2298" s="28" t="s">
        <v>1543</v>
      </c>
      <c r="G2298" s="28">
        <v>50</v>
      </c>
      <c r="I2298" s="30" t="s">
        <v>1578</v>
      </c>
      <c r="J2298" s="28" t="s">
        <v>1044</v>
      </c>
      <c r="K2298" s="35">
        <v>0.05975694444444444</v>
      </c>
    </row>
    <row r="2299" spans="1:11" ht="14.25">
      <c r="A2299" s="28">
        <v>1997</v>
      </c>
      <c r="B2299" s="28">
        <v>132</v>
      </c>
      <c r="D2299" s="29" t="s">
        <v>1115</v>
      </c>
      <c r="E2299" s="29" t="s">
        <v>1063</v>
      </c>
      <c r="F2299" s="28" t="s">
        <v>921</v>
      </c>
      <c r="I2299" s="29" t="s">
        <v>1579</v>
      </c>
      <c r="J2299" s="28" t="s">
        <v>1351</v>
      </c>
      <c r="K2299" s="35">
        <v>0.05976851851851852</v>
      </c>
    </row>
    <row r="2300" spans="1:11" ht="14.25">
      <c r="A2300" s="28">
        <v>1997</v>
      </c>
      <c r="B2300" s="28">
        <v>133</v>
      </c>
      <c r="D2300" s="29" t="s">
        <v>1240</v>
      </c>
      <c r="E2300" s="29" t="s">
        <v>1580</v>
      </c>
      <c r="F2300" s="28" t="s">
        <v>921</v>
      </c>
      <c r="I2300" s="29" t="s">
        <v>1473</v>
      </c>
      <c r="J2300" s="28" t="s">
        <v>1044</v>
      </c>
      <c r="K2300" s="35">
        <v>0.05979166666666667</v>
      </c>
    </row>
    <row r="2301" spans="1:11" ht="14.25">
      <c r="A2301" s="28">
        <v>1997</v>
      </c>
      <c r="B2301" s="28">
        <v>134</v>
      </c>
      <c r="D2301" s="29" t="s">
        <v>1051</v>
      </c>
      <c r="E2301" s="29" t="s">
        <v>1581</v>
      </c>
      <c r="F2301" s="28" t="s">
        <v>1426</v>
      </c>
      <c r="G2301" s="28">
        <v>46</v>
      </c>
      <c r="K2301" s="35">
        <v>0.059884259259259255</v>
      </c>
    </row>
    <row r="2302" spans="1:13" ht="14.25">
      <c r="A2302" s="28">
        <v>1997</v>
      </c>
      <c r="B2302" s="28">
        <v>135</v>
      </c>
      <c r="D2302" s="29" t="s">
        <v>1090</v>
      </c>
      <c r="E2302" s="29" t="s">
        <v>1582</v>
      </c>
      <c r="F2302" s="28" t="s">
        <v>1543</v>
      </c>
      <c r="I2302" s="29" t="s">
        <v>1312</v>
      </c>
      <c r="J2302" s="28" t="s">
        <v>1044</v>
      </c>
      <c r="K2302" s="35">
        <v>0.059884259259259255</v>
      </c>
      <c r="M2302" s="33"/>
    </row>
    <row r="2303" spans="1:11" ht="14.25">
      <c r="A2303" s="28">
        <v>1997</v>
      </c>
      <c r="B2303" s="28">
        <v>136</v>
      </c>
      <c r="D2303" s="29" t="s">
        <v>1583</v>
      </c>
      <c r="E2303" s="29" t="s">
        <v>1584</v>
      </c>
      <c r="F2303" s="28" t="s">
        <v>1426</v>
      </c>
      <c r="G2303" s="28">
        <v>47</v>
      </c>
      <c r="I2303" s="29" t="s">
        <v>1585</v>
      </c>
      <c r="J2303" s="28" t="s">
        <v>1044</v>
      </c>
      <c r="K2303" s="35">
        <v>0.05997685185185186</v>
      </c>
    </row>
    <row r="2304" spans="1:11" ht="14.25">
      <c r="A2304" s="28">
        <v>1997</v>
      </c>
      <c r="B2304" s="28">
        <v>137</v>
      </c>
      <c r="D2304" s="29" t="s">
        <v>1586</v>
      </c>
      <c r="E2304" s="29" t="s">
        <v>1587</v>
      </c>
      <c r="F2304" s="28" t="s">
        <v>1543</v>
      </c>
      <c r="I2304" s="30" t="s">
        <v>1588</v>
      </c>
      <c r="J2304" s="28" t="s">
        <v>1106</v>
      </c>
      <c r="K2304" s="35">
        <v>0.06</v>
      </c>
    </row>
    <row r="2305" spans="1:11" ht="14.25">
      <c r="A2305" s="28">
        <v>1997</v>
      </c>
      <c r="B2305" s="28">
        <v>138</v>
      </c>
      <c r="D2305" s="29" t="s">
        <v>1589</v>
      </c>
      <c r="E2305" s="29" t="s">
        <v>1590</v>
      </c>
      <c r="F2305" s="28" t="s">
        <v>921</v>
      </c>
      <c r="I2305" s="29" t="s">
        <v>1528</v>
      </c>
      <c r="J2305" s="28" t="s">
        <v>1106</v>
      </c>
      <c r="K2305" s="35">
        <v>0.06015046296296297</v>
      </c>
    </row>
    <row r="2306" spans="1:11" ht="14.25">
      <c r="A2306" s="28">
        <v>1997</v>
      </c>
      <c r="B2306" s="28">
        <v>139</v>
      </c>
      <c r="C2306" s="28">
        <v>8</v>
      </c>
      <c r="D2306" s="29" t="s">
        <v>1591</v>
      </c>
      <c r="E2306" s="29" t="s">
        <v>1592</v>
      </c>
      <c r="F2306" s="28" t="s">
        <v>920</v>
      </c>
      <c r="I2306" s="30" t="s">
        <v>1443</v>
      </c>
      <c r="J2306" s="28" t="s">
        <v>1044</v>
      </c>
      <c r="K2306" s="35">
        <v>0.060451388888888895</v>
      </c>
    </row>
    <row r="2307" spans="1:11" ht="14.25">
      <c r="A2307" s="28">
        <v>1997</v>
      </c>
      <c r="B2307" s="28">
        <v>140</v>
      </c>
      <c r="D2307" s="29" t="s">
        <v>1593</v>
      </c>
      <c r="E2307" s="29" t="s">
        <v>1594</v>
      </c>
      <c r="F2307" s="28" t="s">
        <v>1543</v>
      </c>
      <c r="I2307" s="30" t="s">
        <v>1840</v>
      </c>
      <c r="J2307" s="28" t="s">
        <v>1044</v>
      </c>
      <c r="K2307" s="35">
        <v>0.06046296296296296</v>
      </c>
    </row>
    <row r="2308" spans="1:11" ht="14.25">
      <c r="A2308" s="28">
        <v>1997</v>
      </c>
      <c r="B2308" s="28">
        <v>141</v>
      </c>
      <c r="D2308" s="29" t="s">
        <v>1120</v>
      </c>
      <c r="E2308" s="29" t="s">
        <v>677</v>
      </c>
      <c r="F2308" s="28" t="s">
        <v>921</v>
      </c>
      <c r="I2308" s="29" t="s">
        <v>1290</v>
      </c>
      <c r="J2308" s="28" t="s">
        <v>1044</v>
      </c>
      <c r="K2308" s="35">
        <v>0.0606712962962963</v>
      </c>
    </row>
    <row r="2309" spans="1:11" ht="14.25">
      <c r="A2309" s="28">
        <v>1997</v>
      </c>
      <c r="B2309" s="28">
        <v>142</v>
      </c>
      <c r="D2309" s="30" t="s">
        <v>2131</v>
      </c>
      <c r="E2309" s="30" t="s">
        <v>2132</v>
      </c>
      <c r="F2309" s="28" t="s">
        <v>921</v>
      </c>
      <c r="G2309" s="28">
        <v>34</v>
      </c>
      <c r="I2309" s="30" t="s">
        <v>1595</v>
      </c>
      <c r="J2309" s="28" t="s">
        <v>1044</v>
      </c>
      <c r="K2309" s="35">
        <v>0.06104166666666666</v>
      </c>
    </row>
    <row r="2310" spans="1:11" ht="14.25">
      <c r="A2310" s="28">
        <v>1997</v>
      </c>
      <c r="B2310" s="28">
        <v>143</v>
      </c>
      <c r="D2310" s="29" t="s">
        <v>1040</v>
      </c>
      <c r="E2310" s="29" t="s">
        <v>1313</v>
      </c>
      <c r="F2310" s="28" t="s">
        <v>1543</v>
      </c>
      <c r="G2310" s="28">
        <v>50</v>
      </c>
      <c r="I2310" s="29" t="s">
        <v>1197</v>
      </c>
      <c r="J2310" s="28" t="s">
        <v>1044</v>
      </c>
      <c r="K2310" s="35">
        <v>0.06128472222222222</v>
      </c>
    </row>
    <row r="2311" spans="1:11" ht="14.25">
      <c r="A2311" s="28">
        <v>1997</v>
      </c>
      <c r="B2311" s="28">
        <v>144</v>
      </c>
      <c r="C2311" s="28">
        <v>9</v>
      </c>
      <c r="D2311" s="30" t="s">
        <v>1596</v>
      </c>
      <c r="E2311" s="30" t="s">
        <v>1597</v>
      </c>
      <c r="F2311" s="28" t="s">
        <v>1537</v>
      </c>
      <c r="G2311" s="28">
        <v>40</v>
      </c>
      <c r="I2311" s="29" t="s">
        <v>1028</v>
      </c>
      <c r="J2311" s="28" t="s">
        <v>1044</v>
      </c>
      <c r="K2311" s="35">
        <v>0.06177083333333333</v>
      </c>
    </row>
    <row r="2312" spans="1:11" ht="14.25">
      <c r="A2312" s="28">
        <v>1997</v>
      </c>
      <c r="B2312" s="28">
        <v>145</v>
      </c>
      <c r="D2312" s="29" t="s">
        <v>784</v>
      </c>
      <c r="E2312" s="29" t="s">
        <v>1501</v>
      </c>
      <c r="F2312" s="28" t="s">
        <v>921</v>
      </c>
      <c r="I2312" s="29" t="s">
        <v>1406</v>
      </c>
      <c r="J2312" s="28" t="s">
        <v>1044</v>
      </c>
      <c r="K2312" s="35">
        <v>0.06177083333333333</v>
      </c>
    </row>
    <row r="2313" spans="1:11" ht="14.25">
      <c r="A2313" s="28">
        <v>1997</v>
      </c>
      <c r="B2313" s="28">
        <v>146</v>
      </c>
      <c r="D2313" s="29" t="s">
        <v>1165</v>
      </c>
      <c r="E2313" s="29" t="s">
        <v>1599</v>
      </c>
      <c r="F2313" s="28" t="s">
        <v>921</v>
      </c>
      <c r="G2313" s="28">
        <v>27</v>
      </c>
      <c r="I2313" s="30" t="s">
        <v>1130</v>
      </c>
      <c r="J2313" s="28" t="s">
        <v>1044</v>
      </c>
      <c r="K2313" s="35">
        <v>0.0621875</v>
      </c>
    </row>
    <row r="2314" spans="1:12" ht="14.25">
      <c r="A2314" s="28">
        <v>1997</v>
      </c>
      <c r="B2314" s="28">
        <v>147</v>
      </c>
      <c r="C2314" s="28">
        <v>10</v>
      </c>
      <c r="D2314" s="29" t="s">
        <v>1102</v>
      </c>
      <c r="E2314" s="29" t="s">
        <v>1600</v>
      </c>
      <c r="F2314" s="28" t="s">
        <v>1537</v>
      </c>
      <c r="G2314" s="28">
        <v>41</v>
      </c>
      <c r="I2314" s="29" t="s">
        <v>1601</v>
      </c>
      <c r="J2314" s="28" t="s">
        <v>1044</v>
      </c>
      <c r="K2314" s="35">
        <v>0.06219907407407407</v>
      </c>
      <c r="L2314" s="31"/>
    </row>
    <row r="2315" spans="1:11" ht="14.25">
      <c r="A2315" s="28">
        <v>1997</v>
      </c>
      <c r="B2315" s="28">
        <v>148</v>
      </c>
      <c r="D2315" s="29" t="s">
        <v>1235</v>
      </c>
      <c r="E2315" s="29" t="s">
        <v>1602</v>
      </c>
      <c r="F2315" s="28" t="s">
        <v>1426</v>
      </c>
      <c r="I2315" s="29" t="s">
        <v>139</v>
      </c>
      <c r="J2315" s="28" t="s">
        <v>1603</v>
      </c>
      <c r="K2315" s="35">
        <v>0.06222222222222223</v>
      </c>
    </row>
    <row r="2316" spans="1:11" ht="14.25">
      <c r="A2316" s="28">
        <v>1997</v>
      </c>
      <c r="B2316" s="28">
        <v>149</v>
      </c>
      <c r="D2316" s="29" t="s">
        <v>1604</v>
      </c>
      <c r="E2316" s="29" t="s">
        <v>1605</v>
      </c>
      <c r="F2316" s="28" t="s">
        <v>1426</v>
      </c>
      <c r="I2316" s="29" t="s">
        <v>1337</v>
      </c>
      <c r="J2316" s="28" t="s">
        <v>1044</v>
      </c>
      <c r="K2316" s="35">
        <v>0.06240740740740741</v>
      </c>
    </row>
    <row r="2317" spans="1:11" ht="14.25">
      <c r="A2317" s="28">
        <v>1997</v>
      </c>
      <c r="B2317" s="28">
        <v>150</v>
      </c>
      <c r="D2317" s="29" t="s">
        <v>1149</v>
      </c>
      <c r="E2317" s="29" t="s">
        <v>1606</v>
      </c>
      <c r="F2317" s="28" t="s">
        <v>1426</v>
      </c>
      <c r="I2317" s="29" t="s">
        <v>1172</v>
      </c>
      <c r="J2317" s="28" t="s">
        <v>1050</v>
      </c>
      <c r="K2317" s="35">
        <v>0.06273148148148149</v>
      </c>
    </row>
    <row r="2318" spans="1:11" ht="14.25">
      <c r="A2318" s="28">
        <v>1997</v>
      </c>
      <c r="B2318" s="28">
        <v>151</v>
      </c>
      <c r="D2318" s="29" t="s">
        <v>1040</v>
      </c>
      <c r="E2318" s="29" t="s">
        <v>1607</v>
      </c>
      <c r="F2318" s="28" t="s">
        <v>1426</v>
      </c>
      <c r="G2318" s="28">
        <v>41</v>
      </c>
      <c r="I2318" s="29" t="s">
        <v>1209</v>
      </c>
      <c r="J2318" s="28" t="s">
        <v>1044</v>
      </c>
      <c r="K2318" s="35">
        <v>0.06284722222222222</v>
      </c>
    </row>
    <row r="2319" spans="1:11" ht="14.25">
      <c r="A2319" s="28">
        <v>1997</v>
      </c>
      <c r="B2319" s="28">
        <v>152</v>
      </c>
      <c r="D2319" s="29" t="s">
        <v>1275</v>
      </c>
      <c r="E2319" s="29" t="s">
        <v>1608</v>
      </c>
      <c r="F2319" s="28" t="s">
        <v>922</v>
      </c>
      <c r="G2319" s="28">
        <v>65</v>
      </c>
      <c r="I2319" s="29" t="s">
        <v>1277</v>
      </c>
      <c r="J2319" s="28" t="s">
        <v>1106</v>
      </c>
      <c r="K2319" s="35">
        <v>0.06295138888888889</v>
      </c>
    </row>
    <row r="2320" spans="1:11" ht="14.25">
      <c r="A2320" s="28">
        <v>1997</v>
      </c>
      <c r="B2320" s="28">
        <v>153</v>
      </c>
      <c r="C2320" s="28">
        <v>11</v>
      </c>
      <c r="D2320" s="29" t="s">
        <v>1327</v>
      </c>
      <c r="E2320" s="29" t="s">
        <v>1180</v>
      </c>
      <c r="F2320" s="28" t="s">
        <v>1537</v>
      </c>
      <c r="G2320" s="28">
        <v>42</v>
      </c>
      <c r="I2320" s="29" t="s">
        <v>1089</v>
      </c>
      <c r="J2320" s="28" t="s">
        <v>1044</v>
      </c>
      <c r="K2320" s="35">
        <v>0.06309027777777777</v>
      </c>
    </row>
    <row r="2321" spans="1:11" ht="14.25">
      <c r="A2321" s="28">
        <v>1997</v>
      </c>
      <c r="B2321" s="28">
        <v>154</v>
      </c>
      <c r="D2321" s="29" t="s">
        <v>1131</v>
      </c>
      <c r="E2321" s="29" t="s">
        <v>1609</v>
      </c>
      <c r="F2321" s="28" t="s">
        <v>921</v>
      </c>
      <c r="G2321" s="28">
        <v>33</v>
      </c>
      <c r="I2321" s="30" t="s">
        <v>1443</v>
      </c>
      <c r="J2321" s="28" t="s">
        <v>1044</v>
      </c>
      <c r="K2321" s="35">
        <v>0.06318287037037036</v>
      </c>
    </row>
    <row r="2322" spans="1:12" ht="14.25">
      <c r="A2322" s="28">
        <v>1997</v>
      </c>
      <c r="B2322" s="28">
        <v>155</v>
      </c>
      <c r="C2322" s="28">
        <v>12</v>
      </c>
      <c r="D2322" s="29" t="s">
        <v>1610</v>
      </c>
      <c r="E2322" s="29" t="s">
        <v>1088</v>
      </c>
      <c r="F2322" s="28" t="s">
        <v>920</v>
      </c>
      <c r="K2322" s="35">
        <v>0.06325231481481482</v>
      </c>
      <c r="L2322" s="32"/>
    </row>
    <row r="2323" spans="1:11" ht="14.25">
      <c r="A2323" s="28">
        <v>1997</v>
      </c>
      <c r="B2323" s="28">
        <v>156</v>
      </c>
      <c r="D2323" s="29" t="s">
        <v>1611</v>
      </c>
      <c r="E2323" s="29" t="s">
        <v>1612</v>
      </c>
      <c r="F2323" s="28" t="s">
        <v>1426</v>
      </c>
      <c r="I2323" s="29" t="s">
        <v>1613</v>
      </c>
      <c r="J2323" s="28" t="s">
        <v>1044</v>
      </c>
      <c r="K2323" s="35">
        <v>0.06335648148148149</v>
      </c>
    </row>
    <row r="2324" spans="1:13" ht="14.25">
      <c r="A2324" s="22">
        <v>1997</v>
      </c>
      <c r="B2324" s="22">
        <v>157</v>
      </c>
      <c r="C2324" s="22"/>
      <c r="D2324" s="23" t="s">
        <v>1259</v>
      </c>
      <c r="E2324" s="23" t="s">
        <v>1260</v>
      </c>
      <c r="F2324" s="28" t="s">
        <v>921</v>
      </c>
      <c r="I2324" s="29" t="s">
        <v>1086</v>
      </c>
      <c r="J2324" s="28" t="s">
        <v>1044</v>
      </c>
      <c r="K2324" s="35">
        <v>0.06354166666666666</v>
      </c>
      <c r="M2324" s="32"/>
    </row>
    <row r="2325" spans="1:11" ht="14.25">
      <c r="A2325" s="28">
        <v>1997</v>
      </c>
      <c r="B2325" s="28">
        <v>158</v>
      </c>
      <c r="D2325" s="29" t="s">
        <v>1173</v>
      </c>
      <c r="E2325" s="29" t="s">
        <v>1291</v>
      </c>
      <c r="F2325" s="28" t="s">
        <v>1426</v>
      </c>
      <c r="G2325" s="28">
        <v>47</v>
      </c>
      <c r="I2325" s="29" t="s">
        <v>1292</v>
      </c>
      <c r="J2325" s="28" t="s">
        <v>1050</v>
      </c>
      <c r="K2325" s="35">
        <v>0.06355324074074074</v>
      </c>
    </row>
    <row r="2326" spans="1:11" ht="14.25">
      <c r="A2326" s="28">
        <v>1997</v>
      </c>
      <c r="B2326" s="28">
        <v>159</v>
      </c>
      <c r="D2326" s="29" t="s">
        <v>1084</v>
      </c>
      <c r="E2326" s="29" t="s">
        <v>1614</v>
      </c>
      <c r="F2326" s="28" t="s">
        <v>1543</v>
      </c>
      <c r="I2326" s="29" t="s">
        <v>966</v>
      </c>
      <c r="J2326" s="28" t="s">
        <v>1050</v>
      </c>
      <c r="K2326" s="35">
        <v>0.06377314814814815</v>
      </c>
    </row>
    <row r="2327" spans="1:11" ht="14.25">
      <c r="A2327" s="28">
        <v>1997</v>
      </c>
      <c r="B2327" s="28">
        <v>160</v>
      </c>
      <c r="D2327" s="29" t="s">
        <v>1615</v>
      </c>
      <c r="E2327" s="29" t="s">
        <v>1616</v>
      </c>
      <c r="F2327" s="28" t="s">
        <v>1426</v>
      </c>
      <c r="I2327" s="29" t="s">
        <v>1144</v>
      </c>
      <c r="J2327" s="28" t="s">
        <v>1044</v>
      </c>
      <c r="K2327" s="35">
        <v>0.0637962962962963</v>
      </c>
    </row>
    <row r="2328" spans="1:11" ht="14.25">
      <c r="A2328" s="28">
        <v>1997</v>
      </c>
      <c r="B2328" s="28">
        <v>161</v>
      </c>
      <c r="D2328" s="29" t="s">
        <v>1325</v>
      </c>
      <c r="E2328" s="29" t="s">
        <v>1326</v>
      </c>
      <c r="F2328" s="28" t="s">
        <v>1543</v>
      </c>
      <c r="G2328" s="28">
        <v>50</v>
      </c>
      <c r="I2328" s="29" t="s">
        <v>1270</v>
      </c>
      <c r="J2328" s="28" t="s">
        <v>1271</v>
      </c>
      <c r="K2328" s="35">
        <v>0.06402777777777778</v>
      </c>
    </row>
    <row r="2329" spans="1:11" ht="14.25">
      <c r="A2329" s="28">
        <v>1997</v>
      </c>
      <c r="B2329" s="28">
        <v>162</v>
      </c>
      <c r="D2329" s="29" t="s">
        <v>1240</v>
      </c>
      <c r="E2329" s="29" t="s">
        <v>1617</v>
      </c>
      <c r="F2329" s="28" t="s">
        <v>921</v>
      </c>
      <c r="G2329" s="28">
        <v>27</v>
      </c>
      <c r="I2329" s="29" t="s">
        <v>1224</v>
      </c>
      <c r="J2329" s="28" t="s">
        <v>1044</v>
      </c>
      <c r="K2329" s="35">
        <v>0.06420138888888889</v>
      </c>
    </row>
    <row r="2330" spans="1:11" ht="14.25">
      <c r="A2330" s="28">
        <v>1997</v>
      </c>
      <c r="B2330" s="28">
        <v>163</v>
      </c>
      <c r="D2330" s="29" t="s">
        <v>1293</v>
      </c>
      <c r="E2330" s="29" t="s">
        <v>1401</v>
      </c>
      <c r="F2330" s="28" t="s">
        <v>1543</v>
      </c>
      <c r="G2330" s="28">
        <v>57</v>
      </c>
      <c r="I2330" s="29" t="s">
        <v>1098</v>
      </c>
      <c r="J2330" s="28" t="s">
        <v>1050</v>
      </c>
      <c r="K2330" s="35">
        <v>0.06425925925925925</v>
      </c>
    </row>
    <row r="2331" spans="1:11" ht="14.25">
      <c r="A2331" s="28">
        <v>1997</v>
      </c>
      <c r="B2331" s="28">
        <v>164</v>
      </c>
      <c r="C2331" s="28">
        <v>13</v>
      </c>
      <c r="D2331" s="29" t="s">
        <v>1618</v>
      </c>
      <c r="E2331" s="29" t="s">
        <v>1619</v>
      </c>
      <c r="F2331" s="28" t="s">
        <v>920</v>
      </c>
      <c r="G2331" s="28">
        <v>39</v>
      </c>
      <c r="I2331" s="29" t="s">
        <v>1028</v>
      </c>
      <c r="J2331" s="28" t="s">
        <v>1044</v>
      </c>
      <c r="K2331" s="35">
        <v>0.06457175925925926</v>
      </c>
    </row>
    <row r="2332" spans="1:6" ht="14.25">
      <c r="A2332" s="28">
        <v>1997</v>
      </c>
      <c r="B2332" s="28">
        <v>165</v>
      </c>
      <c r="D2332" s="30" t="s">
        <v>2202</v>
      </c>
      <c r="E2332" s="30" t="s">
        <v>2202</v>
      </c>
      <c r="F2332" s="28" t="s">
        <v>921</v>
      </c>
    </row>
    <row r="2333" spans="1:11" ht="14.25">
      <c r="A2333" s="28">
        <v>1997</v>
      </c>
      <c r="B2333" s="28">
        <v>166</v>
      </c>
      <c r="D2333" s="29" t="s">
        <v>1374</v>
      </c>
      <c r="E2333" s="29" t="s">
        <v>1620</v>
      </c>
      <c r="F2333" s="28" t="s">
        <v>921</v>
      </c>
      <c r="I2333" s="29" t="s">
        <v>1295</v>
      </c>
      <c r="J2333" s="28" t="s">
        <v>1044</v>
      </c>
      <c r="K2333" s="35">
        <v>0.06488425925925927</v>
      </c>
    </row>
    <row r="2334" spans="1:11" ht="14.25">
      <c r="A2334" s="28">
        <v>1997</v>
      </c>
      <c r="B2334" s="28">
        <v>167</v>
      </c>
      <c r="C2334" s="28">
        <v>14</v>
      </c>
      <c r="D2334" s="29" t="s">
        <v>1621</v>
      </c>
      <c r="E2334" s="29" t="s">
        <v>1561</v>
      </c>
      <c r="F2334" s="28" t="s">
        <v>1537</v>
      </c>
      <c r="G2334" s="28">
        <v>41</v>
      </c>
      <c r="I2334" s="29" t="s">
        <v>1098</v>
      </c>
      <c r="J2334" s="28" t="s">
        <v>1050</v>
      </c>
      <c r="K2334" s="35">
        <v>0.06493055555555556</v>
      </c>
    </row>
    <row r="2335" spans="1:11" ht="14.25">
      <c r="A2335" s="28">
        <v>1997</v>
      </c>
      <c r="B2335" s="28">
        <v>168</v>
      </c>
      <c r="C2335" s="28">
        <v>15</v>
      </c>
      <c r="D2335" s="29" t="s">
        <v>1622</v>
      </c>
      <c r="E2335" s="29" t="s">
        <v>1623</v>
      </c>
      <c r="F2335" s="28" t="s">
        <v>920</v>
      </c>
      <c r="G2335" s="28">
        <v>37</v>
      </c>
      <c r="I2335" s="29" t="s">
        <v>1624</v>
      </c>
      <c r="J2335" s="28" t="s">
        <v>1050</v>
      </c>
      <c r="K2335" s="35">
        <v>0.06503472222222222</v>
      </c>
    </row>
    <row r="2336" spans="1:11" ht="14.25">
      <c r="A2336" s="28">
        <v>1997</v>
      </c>
      <c r="B2336" s="28">
        <v>169</v>
      </c>
      <c r="D2336" s="29" t="s">
        <v>1293</v>
      </c>
      <c r="E2336" s="29" t="s">
        <v>1294</v>
      </c>
      <c r="F2336" s="28" t="s">
        <v>1426</v>
      </c>
      <c r="G2336" s="28">
        <v>43</v>
      </c>
      <c r="K2336" s="35">
        <v>0.06518518518518518</v>
      </c>
    </row>
    <row r="2337" spans="1:11" ht="14.25">
      <c r="A2337" s="28">
        <v>1997</v>
      </c>
      <c r="B2337" s="28">
        <v>170</v>
      </c>
      <c r="D2337" s="29" t="s">
        <v>1077</v>
      </c>
      <c r="E2337" s="29" t="s">
        <v>1625</v>
      </c>
      <c r="F2337" s="28" t="s">
        <v>921</v>
      </c>
      <c r="I2337" s="30" t="s">
        <v>1626</v>
      </c>
      <c r="J2337" s="28" t="s">
        <v>1044</v>
      </c>
      <c r="K2337" s="35">
        <v>0.06523148148148149</v>
      </c>
    </row>
    <row r="2338" spans="1:13" ht="14.25">
      <c r="A2338" s="28">
        <v>1997</v>
      </c>
      <c r="B2338" s="28">
        <v>171</v>
      </c>
      <c r="D2338" s="29" t="s">
        <v>1120</v>
      </c>
      <c r="E2338" s="29" t="s">
        <v>1627</v>
      </c>
      <c r="F2338" s="28" t="s">
        <v>1543</v>
      </c>
      <c r="I2338" s="29" t="s">
        <v>1628</v>
      </c>
      <c r="J2338" s="28" t="s">
        <v>1044</v>
      </c>
      <c r="K2338" s="35">
        <v>0.06550925925925927</v>
      </c>
      <c r="M2338" s="33"/>
    </row>
    <row r="2339" spans="1:11" ht="14.25">
      <c r="A2339" s="28">
        <v>1997</v>
      </c>
      <c r="B2339" s="28">
        <v>172</v>
      </c>
      <c r="D2339" s="29" t="s">
        <v>1149</v>
      </c>
      <c r="E2339" s="29" t="s">
        <v>1456</v>
      </c>
      <c r="F2339" s="28" t="s">
        <v>921</v>
      </c>
      <c r="I2339" s="29" t="s">
        <v>1011</v>
      </c>
      <c r="J2339" s="28" t="s">
        <v>1050</v>
      </c>
      <c r="K2339" s="35">
        <v>0.06553240740740741</v>
      </c>
    </row>
    <row r="2340" spans="1:11" ht="14.25">
      <c r="A2340" s="28">
        <v>1997</v>
      </c>
      <c r="B2340" s="28">
        <v>173</v>
      </c>
      <c r="D2340" s="29" t="s">
        <v>1441</v>
      </c>
      <c r="E2340" s="29" t="s">
        <v>1629</v>
      </c>
      <c r="F2340" s="28" t="s">
        <v>921</v>
      </c>
      <c r="G2340" s="28">
        <v>31</v>
      </c>
      <c r="I2340" s="29" t="s">
        <v>1504</v>
      </c>
      <c r="J2340" s="28" t="s">
        <v>1044</v>
      </c>
      <c r="K2340" s="35">
        <v>0.06554398148148148</v>
      </c>
    </row>
    <row r="2341" spans="1:11" ht="14.25">
      <c r="A2341" s="28">
        <v>1997</v>
      </c>
      <c r="B2341" s="28">
        <v>174</v>
      </c>
      <c r="D2341" s="29" t="s">
        <v>1073</v>
      </c>
      <c r="E2341" s="30" t="s">
        <v>2152</v>
      </c>
      <c r="F2341" s="28" t="s">
        <v>921</v>
      </c>
      <c r="G2341" s="28">
        <v>35</v>
      </c>
      <c r="I2341" s="30" t="s">
        <v>1358</v>
      </c>
      <c r="J2341" s="28" t="s">
        <v>1044</v>
      </c>
      <c r="K2341" s="35">
        <v>0.05865740740740741</v>
      </c>
    </row>
    <row r="2342" spans="1:11" ht="14.25">
      <c r="A2342" s="28">
        <v>1997</v>
      </c>
      <c r="B2342" s="28">
        <v>175</v>
      </c>
      <c r="D2342" s="29" t="s">
        <v>1489</v>
      </c>
      <c r="E2342" s="29" t="s">
        <v>1630</v>
      </c>
      <c r="F2342" s="28" t="s">
        <v>1426</v>
      </c>
      <c r="G2342" s="28">
        <v>46</v>
      </c>
      <c r="I2342" s="29" t="s">
        <v>1631</v>
      </c>
      <c r="J2342" s="28" t="s">
        <v>1044</v>
      </c>
      <c r="K2342" s="35">
        <v>0.06563657407407407</v>
      </c>
    </row>
    <row r="2343" spans="1:11" ht="14.25">
      <c r="A2343" s="28">
        <v>1997</v>
      </c>
      <c r="B2343" s="28">
        <v>176</v>
      </c>
      <c r="D2343" s="29" t="s">
        <v>1458</v>
      </c>
      <c r="E2343" s="29" t="s">
        <v>1632</v>
      </c>
      <c r="F2343" s="28" t="s">
        <v>921</v>
      </c>
      <c r="I2343" s="29" t="s">
        <v>1633</v>
      </c>
      <c r="J2343" s="28" t="s">
        <v>1044</v>
      </c>
      <c r="K2343" s="35">
        <v>0.06576388888888889</v>
      </c>
    </row>
    <row r="2344" spans="1:11" ht="14.25">
      <c r="A2344" s="28">
        <v>1997</v>
      </c>
      <c r="B2344" s="28">
        <v>177</v>
      </c>
      <c r="C2344" s="28">
        <v>16</v>
      </c>
      <c r="D2344" s="29" t="s">
        <v>1634</v>
      </c>
      <c r="E2344" s="29" t="s">
        <v>1635</v>
      </c>
      <c r="F2344" s="28" t="s">
        <v>920</v>
      </c>
      <c r="I2344" s="29" t="s">
        <v>1122</v>
      </c>
      <c r="J2344" s="28" t="s">
        <v>1044</v>
      </c>
      <c r="K2344" s="35">
        <v>0.06582175925925926</v>
      </c>
    </row>
    <row r="2345" spans="1:11" ht="14.25">
      <c r="A2345" s="28">
        <v>1997</v>
      </c>
      <c r="B2345" s="28">
        <v>178</v>
      </c>
      <c r="D2345" s="29" t="s">
        <v>1109</v>
      </c>
      <c r="E2345" s="29" t="s">
        <v>1636</v>
      </c>
      <c r="F2345" s="28" t="s">
        <v>1426</v>
      </c>
      <c r="I2345" s="29" t="s">
        <v>1637</v>
      </c>
      <c r="J2345" s="28" t="s">
        <v>1044</v>
      </c>
      <c r="K2345" s="35">
        <v>0.06608796296296296</v>
      </c>
    </row>
    <row r="2346" spans="1:11" ht="14.25">
      <c r="A2346" s="28">
        <v>1997</v>
      </c>
      <c r="B2346" s="28">
        <v>179</v>
      </c>
      <c r="C2346" s="28">
        <v>17</v>
      </c>
      <c r="D2346" s="29" t="s">
        <v>1256</v>
      </c>
      <c r="E2346" s="29" t="s">
        <v>1638</v>
      </c>
      <c r="F2346" s="28" t="s">
        <v>920</v>
      </c>
      <c r="I2346" s="29" t="s">
        <v>1286</v>
      </c>
      <c r="J2346" s="28" t="s">
        <v>1044</v>
      </c>
      <c r="K2346" s="35">
        <v>0.06609953703703704</v>
      </c>
    </row>
    <row r="2347" spans="1:11" ht="14.25">
      <c r="A2347" s="28">
        <v>1997</v>
      </c>
      <c r="B2347" s="28">
        <v>180</v>
      </c>
      <c r="D2347" s="29" t="s">
        <v>1639</v>
      </c>
      <c r="E2347" s="29" t="s">
        <v>1640</v>
      </c>
      <c r="F2347" s="28" t="s">
        <v>1543</v>
      </c>
      <c r="I2347" s="29" t="s">
        <v>1217</v>
      </c>
      <c r="J2347" s="28" t="s">
        <v>1044</v>
      </c>
      <c r="K2347" s="35">
        <v>0.0661111111111111</v>
      </c>
    </row>
    <row r="2348" spans="1:11" ht="14.25">
      <c r="A2348" s="28">
        <v>1997</v>
      </c>
      <c r="B2348" s="28">
        <v>181</v>
      </c>
      <c r="D2348" s="29" t="s">
        <v>1131</v>
      </c>
      <c r="E2348" s="29" t="s">
        <v>1641</v>
      </c>
      <c r="F2348" s="28" t="s">
        <v>1543</v>
      </c>
      <c r="G2348" s="28">
        <v>57</v>
      </c>
      <c r="I2348" s="30" t="s">
        <v>1415</v>
      </c>
      <c r="J2348" s="28" t="s">
        <v>1044</v>
      </c>
      <c r="K2348" s="35">
        <v>0.06613425925925925</v>
      </c>
    </row>
    <row r="2349" spans="1:13" ht="14.25">
      <c r="A2349" s="28">
        <v>1997</v>
      </c>
      <c r="B2349" s="28">
        <v>182</v>
      </c>
      <c r="D2349" s="29" t="s">
        <v>1090</v>
      </c>
      <c r="E2349" s="29" t="s">
        <v>1642</v>
      </c>
      <c r="F2349" s="28" t="s">
        <v>1543</v>
      </c>
      <c r="I2349" s="29" t="s">
        <v>1054</v>
      </c>
      <c r="J2349" s="28" t="s">
        <v>1044</v>
      </c>
      <c r="K2349" s="35">
        <v>0.0661574074074074</v>
      </c>
      <c r="M2349" s="32"/>
    </row>
    <row r="2350" spans="1:11" ht="14.25">
      <c r="A2350" s="28">
        <v>1997</v>
      </c>
      <c r="B2350" s="28">
        <v>183</v>
      </c>
      <c r="D2350" s="29" t="s">
        <v>1084</v>
      </c>
      <c r="E2350" s="29" t="s">
        <v>1643</v>
      </c>
      <c r="F2350" s="28" t="s">
        <v>921</v>
      </c>
      <c r="I2350" s="29" t="s">
        <v>663</v>
      </c>
      <c r="J2350" s="28" t="s">
        <v>1044</v>
      </c>
      <c r="K2350" s="35">
        <v>0.06653935185185185</v>
      </c>
    </row>
    <row r="2351" spans="1:11" ht="14.25">
      <c r="A2351" s="28">
        <v>1997</v>
      </c>
      <c r="B2351" s="28">
        <v>184</v>
      </c>
      <c r="C2351" s="28">
        <v>18</v>
      </c>
      <c r="D2351" s="29" t="s">
        <v>1347</v>
      </c>
      <c r="E2351" s="29" t="s">
        <v>1644</v>
      </c>
      <c r="F2351" s="28" t="s">
        <v>920</v>
      </c>
      <c r="I2351" s="29" t="s">
        <v>1645</v>
      </c>
      <c r="J2351" s="28" t="s">
        <v>1044</v>
      </c>
      <c r="K2351" s="35">
        <v>0.0666550925925926</v>
      </c>
    </row>
    <row r="2352" spans="1:11" ht="14.25">
      <c r="A2352" s="28">
        <v>1997</v>
      </c>
      <c r="B2352" s="28">
        <v>185</v>
      </c>
      <c r="D2352" s="29" t="s">
        <v>1646</v>
      </c>
      <c r="E2352" s="29" t="s">
        <v>1346</v>
      </c>
      <c r="F2352" s="28" t="s">
        <v>1543</v>
      </c>
      <c r="I2352" s="29" t="s">
        <v>1054</v>
      </c>
      <c r="J2352" s="28" t="s">
        <v>1044</v>
      </c>
      <c r="K2352" s="35">
        <v>0.06668981481481481</v>
      </c>
    </row>
    <row r="2353" spans="1:11" ht="14.25">
      <c r="A2353" s="28">
        <v>1997</v>
      </c>
      <c r="B2353" s="28">
        <v>186</v>
      </c>
      <c r="D2353" s="29" t="s">
        <v>1090</v>
      </c>
      <c r="E2353" s="29" t="s">
        <v>1647</v>
      </c>
      <c r="F2353" s="28" t="s">
        <v>921</v>
      </c>
      <c r="G2353" s="28">
        <v>37</v>
      </c>
      <c r="I2353" s="29" t="s">
        <v>1122</v>
      </c>
      <c r="J2353" s="28" t="s">
        <v>1044</v>
      </c>
      <c r="K2353" s="35">
        <v>0.06668981481481481</v>
      </c>
    </row>
    <row r="2354" spans="1:11" ht="14.25">
      <c r="A2354" s="28">
        <v>1997</v>
      </c>
      <c r="B2354" s="28">
        <v>187</v>
      </c>
      <c r="D2354" s="29" t="s">
        <v>1648</v>
      </c>
      <c r="E2354" s="29" t="s">
        <v>1649</v>
      </c>
      <c r="F2354" s="28" t="s">
        <v>1426</v>
      </c>
      <c r="G2354" s="28">
        <v>40</v>
      </c>
      <c r="I2354" s="29" t="s">
        <v>1376</v>
      </c>
      <c r="J2354" s="28" t="s">
        <v>1050</v>
      </c>
      <c r="K2354" s="35">
        <v>0.06686342592592592</v>
      </c>
    </row>
    <row r="2355" spans="1:11" ht="14.25">
      <c r="A2355" s="28">
        <v>1997</v>
      </c>
      <c r="B2355" s="28">
        <v>188</v>
      </c>
      <c r="D2355" s="29" t="s">
        <v>1109</v>
      </c>
      <c r="E2355" s="29" t="s">
        <v>1650</v>
      </c>
      <c r="F2355" s="28" t="s">
        <v>921</v>
      </c>
      <c r="I2355" s="29" t="s">
        <v>1383</v>
      </c>
      <c r="J2355" s="28" t="s">
        <v>1044</v>
      </c>
      <c r="K2355" s="35">
        <v>0.0669212962962963</v>
      </c>
    </row>
    <row r="2356" spans="1:11" ht="14.25">
      <c r="A2356" s="28">
        <v>1997</v>
      </c>
      <c r="B2356" s="28">
        <v>189</v>
      </c>
      <c r="D2356" s="29" t="s">
        <v>1207</v>
      </c>
      <c r="E2356" s="29" t="s">
        <v>1651</v>
      </c>
      <c r="F2356" s="28" t="s">
        <v>921</v>
      </c>
      <c r="I2356" s="29" t="s">
        <v>1083</v>
      </c>
      <c r="J2356" s="28" t="s">
        <v>1044</v>
      </c>
      <c r="K2356" s="35">
        <v>0.06704861111111111</v>
      </c>
    </row>
    <row r="2357" spans="1:11" ht="14.25">
      <c r="A2357" s="28">
        <v>1997</v>
      </c>
      <c r="B2357" s="28">
        <v>190</v>
      </c>
      <c r="D2357" s="29" t="s">
        <v>1195</v>
      </c>
      <c r="E2357" s="29" t="s">
        <v>1268</v>
      </c>
      <c r="F2357" s="28" t="s">
        <v>921</v>
      </c>
      <c r="G2357" s="28">
        <v>34</v>
      </c>
      <c r="I2357" s="29" t="s">
        <v>1083</v>
      </c>
      <c r="J2357" s="28" t="s">
        <v>1044</v>
      </c>
      <c r="K2357" s="35">
        <v>0.06704861111111111</v>
      </c>
    </row>
    <row r="2358" spans="1:11" ht="14.25">
      <c r="A2358" s="28">
        <v>1997</v>
      </c>
      <c r="B2358" s="28">
        <v>191</v>
      </c>
      <c r="D2358" s="29" t="s">
        <v>1293</v>
      </c>
      <c r="E2358" s="29" t="s">
        <v>1864</v>
      </c>
      <c r="F2358" s="28" t="s">
        <v>1543</v>
      </c>
      <c r="G2358" s="28">
        <v>53</v>
      </c>
      <c r="I2358" s="29" t="s">
        <v>1652</v>
      </c>
      <c r="J2358" s="28" t="s">
        <v>1044</v>
      </c>
      <c r="K2358" s="35">
        <v>0.06708333333333333</v>
      </c>
    </row>
    <row r="2359" spans="1:11" ht="14.25">
      <c r="A2359" s="28">
        <v>1997</v>
      </c>
      <c r="B2359" s="28">
        <v>192</v>
      </c>
      <c r="D2359" s="29" t="s">
        <v>1330</v>
      </c>
      <c r="E2359" s="29" t="s">
        <v>1331</v>
      </c>
      <c r="F2359" s="28" t="s">
        <v>1543</v>
      </c>
      <c r="G2359" s="28">
        <v>55</v>
      </c>
      <c r="I2359" s="29" t="s">
        <v>1332</v>
      </c>
      <c r="J2359" s="28" t="s">
        <v>1044</v>
      </c>
      <c r="K2359" s="35">
        <v>0.06721064814814814</v>
      </c>
    </row>
    <row r="2360" spans="1:11" ht="14.25">
      <c r="A2360" s="28">
        <v>1997</v>
      </c>
      <c r="B2360" s="28">
        <v>193</v>
      </c>
      <c r="D2360" s="30" t="s">
        <v>1207</v>
      </c>
      <c r="E2360" s="29" t="s">
        <v>1653</v>
      </c>
      <c r="F2360" s="28" t="s">
        <v>1426</v>
      </c>
      <c r="G2360" s="28">
        <v>44</v>
      </c>
      <c r="I2360" s="29" t="s">
        <v>1449</v>
      </c>
      <c r="J2360" s="28" t="s">
        <v>1044</v>
      </c>
      <c r="K2360" s="35">
        <v>0.06734953703703704</v>
      </c>
    </row>
    <row r="2361" spans="1:11" ht="14.25">
      <c r="A2361" s="28">
        <v>1997</v>
      </c>
      <c r="B2361" s="28">
        <v>194</v>
      </c>
      <c r="C2361" s="28">
        <v>19</v>
      </c>
      <c r="D2361" s="29" t="s">
        <v>1654</v>
      </c>
      <c r="E2361" s="29" t="s">
        <v>1279</v>
      </c>
      <c r="F2361" s="28" t="s">
        <v>920</v>
      </c>
      <c r="I2361" s="29" t="s">
        <v>1125</v>
      </c>
      <c r="J2361" s="28" t="s">
        <v>1044</v>
      </c>
      <c r="K2361" s="35">
        <v>0.06766203703703703</v>
      </c>
    </row>
    <row r="2362" spans="1:11" ht="14.25">
      <c r="A2362" s="28">
        <v>1997</v>
      </c>
      <c r="B2362" s="28">
        <v>195</v>
      </c>
      <c r="D2362" s="29" t="s">
        <v>1109</v>
      </c>
      <c r="E2362" s="29" t="s">
        <v>1134</v>
      </c>
      <c r="F2362" s="28" t="s">
        <v>1426</v>
      </c>
      <c r="I2362" s="29" t="s">
        <v>1136</v>
      </c>
      <c r="J2362" s="28" t="s">
        <v>1044</v>
      </c>
      <c r="K2362" s="35">
        <v>0.06768518518518518</v>
      </c>
    </row>
    <row r="2363" spans="1:11" ht="14.25">
      <c r="A2363" s="28">
        <v>1997</v>
      </c>
      <c r="B2363" s="28">
        <v>196</v>
      </c>
      <c r="D2363" s="29" t="s">
        <v>1077</v>
      </c>
      <c r="E2363" s="29" t="s">
        <v>1620</v>
      </c>
      <c r="F2363" s="28" t="s">
        <v>921</v>
      </c>
      <c r="I2363" s="29" t="s">
        <v>1295</v>
      </c>
      <c r="J2363" s="28" t="s">
        <v>1044</v>
      </c>
      <c r="K2363" s="35">
        <v>0.06778935185185185</v>
      </c>
    </row>
    <row r="2364" spans="1:11" ht="14.25">
      <c r="A2364" s="28">
        <v>1997</v>
      </c>
      <c r="B2364" s="28">
        <v>197</v>
      </c>
      <c r="D2364" s="29" t="s">
        <v>1109</v>
      </c>
      <c r="E2364" s="29" t="s">
        <v>1655</v>
      </c>
      <c r="F2364" s="28" t="s">
        <v>1426</v>
      </c>
      <c r="I2364" s="29" t="s">
        <v>1656</v>
      </c>
      <c r="J2364" s="28" t="s">
        <v>1044</v>
      </c>
      <c r="K2364" s="35">
        <v>0.06815972222222222</v>
      </c>
    </row>
    <row r="2365" spans="1:11" ht="14.25">
      <c r="A2365" s="28">
        <v>1997</v>
      </c>
      <c r="B2365" s="28">
        <v>198</v>
      </c>
      <c r="C2365" s="28">
        <v>20</v>
      </c>
      <c r="D2365" s="29" t="s">
        <v>1657</v>
      </c>
      <c r="E2365" s="29" t="s">
        <v>1658</v>
      </c>
      <c r="F2365" s="28" t="s">
        <v>920</v>
      </c>
      <c r="I2365" s="29" t="s">
        <v>1659</v>
      </c>
      <c r="J2365" s="28" t="s">
        <v>1044</v>
      </c>
      <c r="K2365" s="35">
        <v>0.06835648148148148</v>
      </c>
    </row>
    <row r="2366" spans="1:12" ht="14.25">
      <c r="A2366" s="28">
        <v>1997</v>
      </c>
      <c r="B2366" s="28">
        <v>199</v>
      </c>
      <c r="D2366" s="29" t="s">
        <v>1245</v>
      </c>
      <c r="E2366" s="29" t="s">
        <v>1367</v>
      </c>
      <c r="F2366" s="28" t="s">
        <v>922</v>
      </c>
      <c r="G2366" s="28">
        <v>67</v>
      </c>
      <c r="I2366" s="30" t="s">
        <v>1368</v>
      </c>
      <c r="J2366" s="28" t="s">
        <v>1044</v>
      </c>
      <c r="K2366" s="35">
        <v>0.06851851851851852</v>
      </c>
      <c r="L2366" s="31"/>
    </row>
    <row r="2367" spans="1:11" ht="14.25">
      <c r="A2367" s="28">
        <v>1997</v>
      </c>
      <c r="B2367" s="28">
        <v>200</v>
      </c>
      <c r="D2367" s="29" t="s">
        <v>1165</v>
      </c>
      <c r="E2367" s="29" t="s">
        <v>1660</v>
      </c>
      <c r="F2367" s="28" t="s">
        <v>1426</v>
      </c>
      <c r="I2367" s="29" t="s">
        <v>1179</v>
      </c>
      <c r="J2367" s="28" t="s">
        <v>1050</v>
      </c>
      <c r="K2367" s="35">
        <v>0.06851851851851852</v>
      </c>
    </row>
    <row r="2368" spans="1:11" ht="14.25">
      <c r="A2368" s="28">
        <v>1997</v>
      </c>
      <c r="B2368" s="28">
        <v>201</v>
      </c>
      <c r="C2368" s="28">
        <v>21</v>
      </c>
      <c r="D2368" s="29" t="s">
        <v>1661</v>
      </c>
      <c r="E2368" s="29" t="s">
        <v>1662</v>
      </c>
      <c r="F2368" s="28" t="s">
        <v>920</v>
      </c>
      <c r="I2368" s="30" t="s">
        <v>1027</v>
      </c>
      <c r="J2368" s="28" t="s">
        <v>1044</v>
      </c>
      <c r="K2368" s="35">
        <v>0.06858796296296296</v>
      </c>
    </row>
    <row r="2369" spans="1:11" ht="14.25">
      <c r="A2369" s="28">
        <v>1997</v>
      </c>
      <c r="B2369" s="28">
        <v>202</v>
      </c>
      <c r="D2369" s="29" t="s">
        <v>1084</v>
      </c>
      <c r="E2369" s="29" t="s">
        <v>1280</v>
      </c>
      <c r="F2369" s="28" t="s">
        <v>1426</v>
      </c>
      <c r="G2369" s="28">
        <v>44</v>
      </c>
      <c r="I2369" s="29" t="s">
        <v>1179</v>
      </c>
      <c r="J2369" s="28" t="s">
        <v>1050</v>
      </c>
      <c r="K2369" s="35">
        <v>0.06859953703703704</v>
      </c>
    </row>
    <row r="2370" spans="1:11" ht="14.25">
      <c r="A2370" s="28">
        <v>1997</v>
      </c>
      <c r="B2370" s="28">
        <v>203</v>
      </c>
      <c r="C2370" s="28">
        <v>22</v>
      </c>
      <c r="D2370" s="29" t="s">
        <v>1663</v>
      </c>
      <c r="E2370" s="29" t="s">
        <v>1664</v>
      </c>
      <c r="F2370" s="28" t="s">
        <v>1537</v>
      </c>
      <c r="I2370" s="29" t="s">
        <v>1308</v>
      </c>
      <c r="J2370" s="28" t="s">
        <v>1044</v>
      </c>
      <c r="K2370" s="35">
        <v>0.0686574074074074</v>
      </c>
    </row>
    <row r="2371" spans="1:11" ht="14.25">
      <c r="A2371" s="28">
        <v>1997</v>
      </c>
      <c r="B2371" s="28">
        <v>204</v>
      </c>
      <c r="D2371" s="30" t="s">
        <v>1205</v>
      </c>
      <c r="E2371" s="29" t="s">
        <v>1665</v>
      </c>
      <c r="F2371" s="28" t="s">
        <v>921</v>
      </c>
      <c r="I2371" s="29" t="s">
        <v>1036</v>
      </c>
      <c r="J2371" s="28" t="s">
        <v>1044</v>
      </c>
      <c r="K2371" s="35">
        <v>0.0690162037037037</v>
      </c>
    </row>
    <row r="2372" spans="1:11" ht="14.25">
      <c r="A2372" s="28">
        <v>1997</v>
      </c>
      <c r="B2372" s="28">
        <v>205</v>
      </c>
      <c r="D2372" s="29" t="s">
        <v>1118</v>
      </c>
      <c r="E2372" s="29" t="s">
        <v>1354</v>
      </c>
      <c r="F2372" s="28" t="s">
        <v>921</v>
      </c>
      <c r="G2372" s="28">
        <v>37</v>
      </c>
      <c r="I2372" s="29" t="s">
        <v>1355</v>
      </c>
      <c r="J2372" s="28" t="s">
        <v>1044</v>
      </c>
      <c r="K2372" s="35">
        <v>0.06921296296296296</v>
      </c>
    </row>
    <row r="2373" spans="1:11" ht="14.25">
      <c r="A2373" s="28">
        <v>1997</v>
      </c>
      <c r="B2373" s="28">
        <v>206</v>
      </c>
      <c r="D2373" s="29" t="s">
        <v>1149</v>
      </c>
      <c r="E2373" s="29" t="s">
        <v>1243</v>
      </c>
      <c r="F2373" s="28" t="s">
        <v>921</v>
      </c>
      <c r="I2373" s="29" t="s">
        <v>1244</v>
      </c>
      <c r="J2373" s="28" t="s">
        <v>1044</v>
      </c>
      <c r="K2373" s="35">
        <v>0.06939814814814814</v>
      </c>
    </row>
    <row r="2374" spans="1:11" ht="14.25">
      <c r="A2374" s="28">
        <v>1997</v>
      </c>
      <c r="B2374" s="28">
        <v>207</v>
      </c>
      <c r="C2374" s="28">
        <v>23</v>
      </c>
      <c r="D2374" s="29" t="s">
        <v>1282</v>
      </c>
      <c r="E2374" s="29" t="s">
        <v>1283</v>
      </c>
      <c r="F2374" s="28" t="s">
        <v>920</v>
      </c>
      <c r="I2374" s="29" t="s">
        <v>1284</v>
      </c>
      <c r="J2374" s="28" t="s">
        <v>1044</v>
      </c>
      <c r="K2374" s="35">
        <v>0.06947916666666666</v>
      </c>
    </row>
    <row r="2375" spans="1:11" ht="14.25">
      <c r="A2375" s="28">
        <v>1997</v>
      </c>
      <c r="B2375" s="28">
        <v>208</v>
      </c>
      <c r="D2375" s="29" t="s">
        <v>1109</v>
      </c>
      <c r="E2375" s="29" t="s">
        <v>1369</v>
      </c>
      <c r="F2375" s="28" t="s">
        <v>1543</v>
      </c>
      <c r="G2375" s="28">
        <v>53</v>
      </c>
      <c r="I2375" s="29" t="s">
        <v>1098</v>
      </c>
      <c r="J2375" s="28" t="s">
        <v>1050</v>
      </c>
      <c r="K2375" s="35">
        <v>0.07003472222222222</v>
      </c>
    </row>
    <row r="2376" spans="1:11" ht="14.25">
      <c r="A2376" s="28">
        <v>1997</v>
      </c>
      <c r="B2376" s="28">
        <v>209</v>
      </c>
      <c r="C2376" s="28">
        <v>24</v>
      </c>
      <c r="D2376" s="29" t="s">
        <v>1666</v>
      </c>
      <c r="E2376" s="29" t="s">
        <v>1667</v>
      </c>
      <c r="F2376" s="28" t="s">
        <v>1537</v>
      </c>
      <c r="G2376" s="28">
        <v>40</v>
      </c>
      <c r="I2376" s="29" t="s">
        <v>1083</v>
      </c>
      <c r="J2376" s="28" t="s">
        <v>1044</v>
      </c>
      <c r="K2376" s="35">
        <v>0.07027777777777779</v>
      </c>
    </row>
    <row r="2377" spans="1:11" ht="14.25">
      <c r="A2377" s="28">
        <v>1997</v>
      </c>
      <c r="B2377" s="28">
        <v>210</v>
      </c>
      <c r="D2377" s="29" t="s">
        <v>1668</v>
      </c>
      <c r="E2377" s="29" t="s">
        <v>1669</v>
      </c>
      <c r="F2377" s="28" t="s">
        <v>1543</v>
      </c>
      <c r="I2377" s="29" t="s">
        <v>1670</v>
      </c>
      <c r="J2377" s="28" t="s">
        <v>1044</v>
      </c>
      <c r="K2377" s="35">
        <v>0.07035879629629631</v>
      </c>
    </row>
    <row r="2378" spans="1:11" ht="14.25">
      <c r="A2378" s="28">
        <v>1997</v>
      </c>
      <c r="B2378" s="28">
        <v>211</v>
      </c>
      <c r="C2378" s="28">
        <v>25</v>
      </c>
      <c r="D2378" s="29" t="s">
        <v>1671</v>
      </c>
      <c r="E2378" s="29" t="s">
        <v>1672</v>
      </c>
      <c r="F2378" s="28" t="s">
        <v>1537</v>
      </c>
      <c r="G2378" s="28">
        <v>44</v>
      </c>
      <c r="I2378" s="29" t="s">
        <v>1673</v>
      </c>
      <c r="J2378" s="28" t="s">
        <v>1044</v>
      </c>
      <c r="K2378" s="35">
        <v>0.07038194444444444</v>
      </c>
    </row>
    <row r="2379" spans="1:11" ht="14.25">
      <c r="A2379" s="28">
        <v>1997</v>
      </c>
      <c r="B2379" s="28">
        <v>212</v>
      </c>
      <c r="D2379" s="29" t="s">
        <v>1045</v>
      </c>
      <c r="E2379" s="29" t="s">
        <v>1674</v>
      </c>
      <c r="F2379" s="28" t="s">
        <v>1543</v>
      </c>
      <c r="I2379" s="29" t="s">
        <v>1675</v>
      </c>
      <c r="J2379" s="28" t="s">
        <v>1044</v>
      </c>
      <c r="K2379" s="35">
        <v>0.07061342592592591</v>
      </c>
    </row>
    <row r="2380" spans="1:11" ht="14.25">
      <c r="A2380" s="28">
        <v>1997</v>
      </c>
      <c r="B2380" s="28">
        <v>213</v>
      </c>
      <c r="C2380" s="28">
        <v>26</v>
      </c>
      <c r="D2380" s="29" t="s">
        <v>1676</v>
      </c>
      <c r="E2380" s="29" t="s">
        <v>1677</v>
      </c>
      <c r="F2380" s="28" t="s">
        <v>1537</v>
      </c>
      <c r="I2380" s="29" t="s">
        <v>1520</v>
      </c>
      <c r="J2380" s="28" t="s">
        <v>1044</v>
      </c>
      <c r="K2380" s="35">
        <v>0.07064814814814814</v>
      </c>
    </row>
    <row r="2381" spans="1:11" ht="14.25">
      <c r="A2381" s="28">
        <v>1997</v>
      </c>
      <c r="B2381" s="28">
        <v>214</v>
      </c>
      <c r="D2381" s="29" t="s">
        <v>1120</v>
      </c>
      <c r="E2381" s="29" t="s">
        <v>1678</v>
      </c>
      <c r="F2381" s="28" t="s">
        <v>921</v>
      </c>
      <c r="I2381" s="30" t="s">
        <v>1595</v>
      </c>
      <c r="J2381" s="28" t="s">
        <v>1044</v>
      </c>
      <c r="K2381" s="35">
        <v>0.07083333333333333</v>
      </c>
    </row>
    <row r="2382" spans="1:11" ht="14.25">
      <c r="A2382" s="28">
        <v>1997</v>
      </c>
      <c r="B2382" s="28">
        <v>215</v>
      </c>
      <c r="D2382" s="29" t="s">
        <v>1087</v>
      </c>
      <c r="E2382" s="29" t="s">
        <v>1679</v>
      </c>
      <c r="F2382" s="28" t="s">
        <v>1543</v>
      </c>
      <c r="G2382" s="28">
        <v>57</v>
      </c>
      <c r="I2382" s="29" t="s">
        <v>1680</v>
      </c>
      <c r="J2382" s="28" t="s">
        <v>1351</v>
      </c>
      <c r="K2382" s="35">
        <v>0.07113425925925926</v>
      </c>
    </row>
    <row r="2383" spans="1:11" ht="14.25">
      <c r="A2383" s="28">
        <v>1997</v>
      </c>
      <c r="B2383" s="28">
        <v>216</v>
      </c>
      <c r="D2383" s="29" t="s">
        <v>1182</v>
      </c>
      <c r="E2383" s="29" t="s">
        <v>1681</v>
      </c>
      <c r="F2383" s="28" t="s">
        <v>921</v>
      </c>
      <c r="I2383" s="29" t="s">
        <v>1242</v>
      </c>
      <c r="J2383" s="28" t="s">
        <v>1044</v>
      </c>
      <c r="K2383" s="35">
        <v>0.07118055555555557</v>
      </c>
    </row>
    <row r="2384" spans="1:12" ht="14.25">
      <c r="A2384" s="28">
        <v>1997</v>
      </c>
      <c r="B2384" s="28">
        <v>217</v>
      </c>
      <c r="D2384" s="29" t="s">
        <v>1455</v>
      </c>
      <c r="E2384" s="29" t="s">
        <v>1568</v>
      </c>
      <c r="F2384" s="28" t="s">
        <v>922</v>
      </c>
      <c r="G2384" s="28">
        <v>61</v>
      </c>
      <c r="I2384" s="29" t="s">
        <v>1295</v>
      </c>
      <c r="J2384" s="28" t="s">
        <v>1044</v>
      </c>
      <c r="K2384" s="35">
        <v>0.07123842592592593</v>
      </c>
      <c r="L2384" s="32"/>
    </row>
    <row r="2385" spans="1:11" ht="14.25">
      <c r="A2385" s="28">
        <v>1997</v>
      </c>
      <c r="B2385" s="28">
        <v>218</v>
      </c>
      <c r="D2385" s="29" t="s">
        <v>1090</v>
      </c>
      <c r="E2385" s="29" t="s">
        <v>1682</v>
      </c>
      <c r="F2385" s="28" t="s">
        <v>1543</v>
      </c>
      <c r="I2385" s="29" t="s">
        <v>1054</v>
      </c>
      <c r="J2385" s="28" t="s">
        <v>1044</v>
      </c>
      <c r="K2385" s="35">
        <v>0.07164351851851852</v>
      </c>
    </row>
    <row r="2386" spans="1:11" ht="14.25">
      <c r="A2386" s="28">
        <v>1997</v>
      </c>
      <c r="B2386" s="28">
        <v>219</v>
      </c>
      <c r="C2386" s="28">
        <v>27</v>
      </c>
      <c r="D2386" s="30" t="s">
        <v>1392</v>
      </c>
      <c r="E2386" s="29" t="s">
        <v>1683</v>
      </c>
      <c r="F2386" s="28" t="s">
        <v>920</v>
      </c>
      <c r="I2386" s="29" t="s">
        <v>1200</v>
      </c>
      <c r="J2386" s="28" t="s">
        <v>1044</v>
      </c>
      <c r="K2386" s="35">
        <v>0.07167824074074074</v>
      </c>
    </row>
    <row r="2387" spans="1:11" ht="14.25">
      <c r="A2387" s="28">
        <v>1997</v>
      </c>
      <c r="B2387" s="28">
        <v>220</v>
      </c>
      <c r="D2387" s="29" t="s">
        <v>1306</v>
      </c>
      <c r="E2387" s="29" t="s">
        <v>1307</v>
      </c>
      <c r="F2387" s="28" t="s">
        <v>1426</v>
      </c>
      <c r="G2387" s="28">
        <v>46</v>
      </c>
      <c r="K2387" s="35">
        <v>0.07188657407407407</v>
      </c>
    </row>
    <row r="2388" spans="1:11" ht="14.25">
      <c r="A2388" s="28">
        <v>1997</v>
      </c>
      <c r="B2388" s="28">
        <v>221</v>
      </c>
      <c r="C2388" s="28">
        <v>28</v>
      </c>
      <c r="D2388" s="29" t="s">
        <v>1684</v>
      </c>
      <c r="E2388" s="29" t="s">
        <v>1685</v>
      </c>
      <c r="F2388" s="28" t="s">
        <v>920</v>
      </c>
      <c r="I2388" s="29" t="s">
        <v>1295</v>
      </c>
      <c r="J2388" s="28" t="s">
        <v>1044</v>
      </c>
      <c r="K2388" s="35">
        <v>0.0719212962962963</v>
      </c>
    </row>
    <row r="2389" spans="1:11" ht="14.25">
      <c r="A2389" s="28">
        <v>1997</v>
      </c>
      <c r="B2389" s="28">
        <v>222</v>
      </c>
      <c r="D2389" s="29" t="s">
        <v>1686</v>
      </c>
      <c r="E2389" s="29" t="s">
        <v>1687</v>
      </c>
      <c r="F2389" s="28" t="s">
        <v>1426</v>
      </c>
      <c r="G2389" s="28">
        <v>44</v>
      </c>
      <c r="I2389" s="30" t="s">
        <v>1595</v>
      </c>
      <c r="J2389" s="28" t="s">
        <v>1044</v>
      </c>
      <c r="K2389" s="35">
        <v>0.07209490740740741</v>
      </c>
    </row>
    <row r="2390" spans="1:11" ht="14.25">
      <c r="A2390" s="28">
        <v>1997</v>
      </c>
      <c r="B2390" s="28">
        <v>223</v>
      </c>
      <c r="C2390" s="28">
        <v>29</v>
      </c>
      <c r="D2390" s="29" t="s">
        <v>2364</v>
      </c>
      <c r="E2390" s="29" t="s">
        <v>1063</v>
      </c>
      <c r="F2390" s="28" t="s">
        <v>920</v>
      </c>
      <c r="I2390" s="29" t="s">
        <v>1579</v>
      </c>
      <c r="J2390" s="28" t="s">
        <v>1351</v>
      </c>
      <c r="K2390" s="35">
        <v>0.07216435185185184</v>
      </c>
    </row>
    <row r="2391" spans="1:11" ht="14.25">
      <c r="A2391" s="28">
        <v>1997</v>
      </c>
      <c r="B2391" s="28">
        <v>224</v>
      </c>
      <c r="D2391" s="29" t="s">
        <v>1090</v>
      </c>
      <c r="E2391" s="29" t="s">
        <v>1688</v>
      </c>
      <c r="F2391" s="28" t="s">
        <v>921</v>
      </c>
      <c r="I2391" s="29" t="s">
        <v>1633</v>
      </c>
      <c r="J2391" s="28" t="s">
        <v>1044</v>
      </c>
      <c r="K2391" s="35">
        <v>0.0722337962962963</v>
      </c>
    </row>
    <row r="2392" spans="1:11" ht="14.25">
      <c r="A2392" s="28">
        <v>1997</v>
      </c>
      <c r="B2392" s="28">
        <v>225</v>
      </c>
      <c r="D2392" s="29" t="s">
        <v>1087</v>
      </c>
      <c r="E2392" s="29" t="s">
        <v>1689</v>
      </c>
      <c r="F2392" s="28" t="s">
        <v>921</v>
      </c>
      <c r="I2392" s="30" t="s">
        <v>1043</v>
      </c>
      <c r="J2392" s="28" t="s">
        <v>1044</v>
      </c>
      <c r="K2392" s="35">
        <v>0.07224537037037036</v>
      </c>
    </row>
    <row r="2393" spans="1:11" ht="14.25">
      <c r="A2393" s="28">
        <v>1997</v>
      </c>
      <c r="B2393" s="28">
        <v>226</v>
      </c>
      <c r="D2393" s="29" t="s">
        <v>1690</v>
      </c>
      <c r="E2393" s="29" t="s">
        <v>1400</v>
      </c>
      <c r="F2393" s="28" t="s">
        <v>1543</v>
      </c>
      <c r="I2393" s="29" t="s">
        <v>1164</v>
      </c>
      <c r="J2393" s="28" t="s">
        <v>1044</v>
      </c>
      <c r="K2393" s="35">
        <v>0.07229166666666666</v>
      </c>
    </row>
    <row r="2394" spans="1:11" ht="14.25">
      <c r="A2394" s="28">
        <v>1997</v>
      </c>
      <c r="B2394" s="28">
        <v>227</v>
      </c>
      <c r="C2394" s="28">
        <v>30</v>
      </c>
      <c r="D2394" s="29" t="s">
        <v>2001</v>
      </c>
      <c r="E2394" s="29" t="s">
        <v>1630</v>
      </c>
      <c r="F2394" s="28" t="s">
        <v>1537</v>
      </c>
      <c r="G2394" s="28">
        <v>40</v>
      </c>
      <c r="I2394" s="29" t="s">
        <v>1631</v>
      </c>
      <c r="J2394" s="28" t="s">
        <v>1044</v>
      </c>
      <c r="K2394" s="35">
        <v>0.07237268518518519</v>
      </c>
    </row>
    <row r="2395" spans="1:13" ht="14.25">
      <c r="A2395" s="28">
        <v>1997</v>
      </c>
      <c r="B2395" s="28">
        <v>228</v>
      </c>
      <c r="C2395" s="28">
        <v>31</v>
      </c>
      <c r="D2395" s="29" t="s">
        <v>1691</v>
      </c>
      <c r="E2395" s="29" t="s">
        <v>1692</v>
      </c>
      <c r="F2395" s="28" t="s">
        <v>920</v>
      </c>
      <c r="I2395" s="29" t="s">
        <v>1693</v>
      </c>
      <c r="J2395" s="28" t="s">
        <v>1511</v>
      </c>
      <c r="K2395" s="35">
        <v>0.0724537037037037</v>
      </c>
      <c r="M2395" s="33"/>
    </row>
    <row r="2396" spans="1:11" ht="14.25">
      <c r="A2396" s="28">
        <v>1997</v>
      </c>
      <c r="B2396" s="28">
        <v>229</v>
      </c>
      <c r="D2396" s="29" t="s">
        <v>1139</v>
      </c>
      <c r="E2396" s="29" t="s">
        <v>1694</v>
      </c>
      <c r="F2396" s="28" t="s">
        <v>921</v>
      </c>
      <c r="I2396" s="30" t="s">
        <v>1027</v>
      </c>
      <c r="J2396" s="28" t="s">
        <v>1044</v>
      </c>
      <c r="K2396" s="35">
        <v>0.07291666666666667</v>
      </c>
    </row>
    <row r="2397" spans="1:11" ht="14.25">
      <c r="A2397" s="28">
        <v>1997</v>
      </c>
      <c r="B2397" s="28">
        <v>230</v>
      </c>
      <c r="D2397" s="29" t="s">
        <v>1131</v>
      </c>
      <c r="E2397" s="29" t="s">
        <v>1382</v>
      </c>
      <c r="F2397" s="28" t="s">
        <v>1426</v>
      </c>
      <c r="G2397" s="28">
        <v>42</v>
      </c>
      <c r="I2397" s="29" t="s">
        <v>1383</v>
      </c>
      <c r="J2397" s="28" t="s">
        <v>1044</v>
      </c>
      <c r="K2397" s="35">
        <v>0.07326388888888889</v>
      </c>
    </row>
    <row r="2398" spans="1:11" ht="14.25">
      <c r="A2398" s="28">
        <v>1997</v>
      </c>
      <c r="B2398" s="28">
        <v>231</v>
      </c>
      <c r="C2398" s="28">
        <v>32</v>
      </c>
      <c r="D2398" s="29" t="s">
        <v>1695</v>
      </c>
      <c r="E2398" s="29" t="s">
        <v>1696</v>
      </c>
      <c r="F2398" s="28" t="s">
        <v>920</v>
      </c>
      <c r="I2398" s="30" t="s">
        <v>1257</v>
      </c>
      <c r="J2398" s="28" t="s">
        <v>1044</v>
      </c>
      <c r="K2398" s="35">
        <v>0.07337962962962963</v>
      </c>
    </row>
    <row r="2399" spans="1:11" ht="14.25">
      <c r="A2399" s="28">
        <v>1997</v>
      </c>
      <c r="B2399" s="28">
        <v>232</v>
      </c>
      <c r="C2399" s="28">
        <v>33</v>
      </c>
      <c r="D2399" s="29" t="s">
        <v>1697</v>
      </c>
      <c r="E2399" s="29" t="s">
        <v>1698</v>
      </c>
      <c r="F2399" s="28" t="s">
        <v>920</v>
      </c>
      <c r="I2399" s="29" t="s">
        <v>1286</v>
      </c>
      <c r="J2399" s="28" t="s">
        <v>1044</v>
      </c>
      <c r="K2399" s="35">
        <v>0.07339120370370371</v>
      </c>
    </row>
    <row r="2400" spans="1:11" ht="14.25">
      <c r="A2400" s="28">
        <v>1997</v>
      </c>
      <c r="B2400" s="28">
        <v>233</v>
      </c>
      <c r="D2400" s="29" t="s">
        <v>1441</v>
      </c>
      <c r="E2400" s="29" t="s">
        <v>1699</v>
      </c>
      <c r="F2400" s="28" t="s">
        <v>921</v>
      </c>
      <c r="G2400" s="28">
        <v>32</v>
      </c>
      <c r="I2400" s="29" t="s">
        <v>1700</v>
      </c>
      <c r="J2400" s="28" t="s">
        <v>1044</v>
      </c>
      <c r="K2400" s="35">
        <v>0.07342592592592594</v>
      </c>
    </row>
    <row r="2401" spans="1:11" ht="14.25">
      <c r="A2401" s="28">
        <v>1997</v>
      </c>
      <c r="B2401" s="28">
        <v>234</v>
      </c>
      <c r="D2401" s="29" t="s">
        <v>1131</v>
      </c>
      <c r="E2401" s="29" t="s">
        <v>1395</v>
      </c>
      <c r="F2401" s="28" t="s">
        <v>1426</v>
      </c>
      <c r="I2401" s="29" t="s">
        <v>1054</v>
      </c>
      <c r="J2401" s="28" t="s">
        <v>1044</v>
      </c>
      <c r="K2401" s="35">
        <v>0.07378472222222222</v>
      </c>
    </row>
    <row r="2402" spans="1:12" ht="14.25">
      <c r="A2402" s="28">
        <v>1997</v>
      </c>
      <c r="B2402" s="28">
        <v>235</v>
      </c>
      <c r="C2402" s="28">
        <v>34</v>
      </c>
      <c r="D2402" s="29" t="s">
        <v>1701</v>
      </c>
      <c r="E2402" s="29" t="s">
        <v>1702</v>
      </c>
      <c r="F2402" s="28" t="s">
        <v>920</v>
      </c>
      <c r="I2402" s="29" t="s">
        <v>1101</v>
      </c>
      <c r="J2402" s="28" t="s">
        <v>1044</v>
      </c>
      <c r="K2402" s="35">
        <v>0.0739236111111111</v>
      </c>
      <c r="L2402" s="32"/>
    </row>
    <row r="2403" spans="1:11" ht="14.25">
      <c r="A2403" s="28">
        <v>1997</v>
      </c>
      <c r="B2403" s="28">
        <v>236</v>
      </c>
      <c r="C2403" s="28">
        <v>35</v>
      </c>
      <c r="D2403" s="29" t="s">
        <v>1671</v>
      </c>
      <c r="E2403" s="29" t="s">
        <v>1703</v>
      </c>
      <c r="F2403" s="28" t="s">
        <v>920</v>
      </c>
      <c r="I2403" s="30" t="s">
        <v>1130</v>
      </c>
      <c r="J2403" s="28" t="s">
        <v>1044</v>
      </c>
      <c r="K2403" s="35">
        <v>0.07398148148148148</v>
      </c>
    </row>
    <row r="2404" spans="1:11" ht="14.25">
      <c r="A2404" s="28">
        <v>1997</v>
      </c>
      <c r="B2404" s="28">
        <v>237</v>
      </c>
      <c r="D2404" s="29" t="s">
        <v>1055</v>
      </c>
      <c r="E2404" s="29" t="s">
        <v>1166</v>
      </c>
      <c r="F2404" s="28" t="s">
        <v>1426</v>
      </c>
      <c r="I2404" s="29" t="s">
        <v>1563</v>
      </c>
      <c r="J2404" s="28" t="s">
        <v>1044</v>
      </c>
      <c r="K2404" s="35">
        <v>0.07399305555555556</v>
      </c>
    </row>
    <row r="2405" spans="1:11" ht="14.25">
      <c r="A2405" s="28">
        <v>1997</v>
      </c>
      <c r="B2405" s="28">
        <v>238</v>
      </c>
      <c r="D2405" s="29" t="s">
        <v>1073</v>
      </c>
      <c r="E2405" s="29" t="s">
        <v>1124</v>
      </c>
      <c r="F2405" s="28" t="s">
        <v>1543</v>
      </c>
      <c r="G2405" s="28">
        <v>51</v>
      </c>
      <c r="I2405" s="29" t="s">
        <v>1502</v>
      </c>
      <c r="J2405" s="28" t="s">
        <v>1044</v>
      </c>
      <c r="K2405" s="35">
        <v>0.07438657407407408</v>
      </c>
    </row>
    <row r="2406" spans="1:12" ht="14.25">
      <c r="A2406" s="28">
        <v>1997</v>
      </c>
      <c r="B2406" s="28">
        <v>239</v>
      </c>
      <c r="D2406" s="29" t="s">
        <v>1120</v>
      </c>
      <c r="E2406" s="29" t="s">
        <v>1704</v>
      </c>
      <c r="F2406" s="28" t="s">
        <v>921</v>
      </c>
      <c r="I2406" s="29" t="s">
        <v>1242</v>
      </c>
      <c r="J2406" s="28" t="s">
        <v>1044</v>
      </c>
      <c r="K2406" s="35">
        <v>0.0744675925925926</v>
      </c>
      <c r="L2406" s="32"/>
    </row>
    <row r="2407" spans="1:11" ht="14.25">
      <c r="A2407" s="28">
        <v>1997</v>
      </c>
      <c r="B2407" s="28">
        <v>240</v>
      </c>
      <c r="C2407" s="28">
        <v>36</v>
      </c>
      <c r="D2407" s="29" t="s">
        <v>1705</v>
      </c>
      <c r="E2407" s="29" t="s">
        <v>1706</v>
      </c>
      <c r="F2407" s="28" t="s">
        <v>920</v>
      </c>
      <c r="I2407" s="29" t="s">
        <v>1217</v>
      </c>
      <c r="J2407" s="28" t="s">
        <v>1044</v>
      </c>
      <c r="K2407" s="35">
        <v>0.0753125</v>
      </c>
    </row>
    <row r="2408" spans="1:11" ht="14.25">
      <c r="A2408" s="28">
        <v>1997</v>
      </c>
      <c r="B2408" s="28">
        <v>241</v>
      </c>
      <c r="D2408" s="29" t="s">
        <v>969</v>
      </c>
      <c r="E2408" s="29" t="s">
        <v>1707</v>
      </c>
      <c r="F2408" s="28" t="s">
        <v>1426</v>
      </c>
      <c r="I2408" s="29" t="s">
        <v>1054</v>
      </c>
      <c r="J2408" s="28" t="s">
        <v>1044</v>
      </c>
      <c r="K2408" s="35">
        <v>0.07542824074074074</v>
      </c>
    </row>
    <row r="2409" spans="1:11" ht="14.25">
      <c r="A2409" s="28">
        <v>1997</v>
      </c>
      <c r="B2409" s="28">
        <v>242</v>
      </c>
      <c r="D2409" s="29" t="s">
        <v>1708</v>
      </c>
      <c r="E2409" s="29" t="s">
        <v>1709</v>
      </c>
      <c r="F2409" s="28" t="s">
        <v>921</v>
      </c>
      <c r="I2409" s="29" t="s">
        <v>1054</v>
      </c>
      <c r="J2409" s="28" t="s">
        <v>1044</v>
      </c>
      <c r="K2409" s="35">
        <v>0.07542824074074074</v>
      </c>
    </row>
    <row r="2410" spans="1:11" ht="14.25">
      <c r="A2410" s="28">
        <v>1997</v>
      </c>
      <c r="B2410" s="28">
        <v>243</v>
      </c>
      <c r="D2410" s="29" t="s">
        <v>1575</v>
      </c>
      <c r="E2410" s="29" t="s">
        <v>2031</v>
      </c>
      <c r="F2410" s="28" t="s">
        <v>921</v>
      </c>
      <c r="G2410" s="28">
        <v>29</v>
      </c>
      <c r="I2410" s="29" t="s">
        <v>1083</v>
      </c>
      <c r="J2410" s="28" t="s">
        <v>1044</v>
      </c>
      <c r="K2410" s="35">
        <v>0.07556712962962964</v>
      </c>
    </row>
    <row r="2411" spans="1:11" ht="14.25">
      <c r="A2411" s="28">
        <v>1997</v>
      </c>
      <c r="B2411" s="28">
        <v>244</v>
      </c>
      <c r="D2411" s="29" t="s">
        <v>1710</v>
      </c>
      <c r="E2411" s="29" t="s">
        <v>1711</v>
      </c>
      <c r="F2411" s="28" t="s">
        <v>921</v>
      </c>
      <c r="I2411" s="29" t="s">
        <v>1387</v>
      </c>
      <c r="J2411" s="28" t="s">
        <v>1044</v>
      </c>
      <c r="K2411" s="35">
        <v>0.07605324074074074</v>
      </c>
    </row>
    <row r="2412" spans="1:11" ht="14.25">
      <c r="A2412" s="28">
        <v>1997</v>
      </c>
      <c r="B2412" s="28">
        <v>245</v>
      </c>
      <c r="D2412" s="29" t="s">
        <v>1077</v>
      </c>
      <c r="E2412" s="29" t="s">
        <v>1416</v>
      </c>
      <c r="F2412" s="28" t="s">
        <v>1426</v>
      </c>
      <c r="G2412" s="28">
        <v>47</v>
      </c>
      <c r="I2412" s="29" t="s">
        <v>1286</v>
      </c>
      <c r="J2412" s="28" t="s">
        <v>1044</v>
      </c>
      <c r="K2412" s="35">
        <v>0.0762037037037037</v>
      </c>
    </row>
    <row r="2413" spans="1:11" ht="14.25">
      <c r="A2413" s="28">
        <v>1997</v>
      </c>
      <c r="B2413" s="28">
        <v>246</v>
      </c>
      <c r="C2413" s="28">
        <v>37</v>
      </c>
      <c r="D2413" s="29" t="s">
        <v>1232</v>
      </c>
      <c r="E2413" s="29" t="s">
        <v>1712</v>
      </c>
      <c r="F2413" s="28" t="s">
        <v>920</v>
      </c>
      <c r="G2413" s="28">
        <v>27</v>
      </c>
      <c r="I2413" s="29" t="s">
        <v>1387</v>
      </c>
      <c r="J2413" s="28" t="s">
        <v>1044</v>
      </c>
      <c r="K2413" s="35">
        <v>0.07668981481481481</v>
      </c>
    </row>
    <row r="2414" spans="1:11" ht="14.25">
      <c r="A2414" s="28">
        <v>1997</v>
      </c>
      <c r="B2414" s="28">
        <v>247</v>
      </c>
      <c r="C2414" s="28">
        <v>38</v>
      </c>
      <c r="D2414" s="29" t="s">
        <v>1713</v>
      </c>
      <c r="E2414" s="29" t="s">
        <v>1714</v>
      </c>
      <c r="F2414" s="28" t="s">
        <v>1537</v>
      </c>
      <c r="I2414" s="30" t="s">
        <v>1595</v>
      </c>
      <c r="J2414" s="28" t="s">
        <v>1044</v>
      </c>
      <c r="K2414" s="35">
        <v>0.07693287037037037</v>
      </c>
    </row>
    <row r="2415" spans="1:11" ht="14.25">
      <c r="A2415" s="28">
        <v>1997</v>
      </c>
      <c r="B2415" s="28">
        <v>248</v>
      </c>
      <c r="C2415" s="28">
        <v>39</v>
      </c>
      <c r="D2415" s="29" t="s">
        <v>1715</v>
      </c>
      <c r="E2415" s="29" t="s">
        <v>1716</v>
      </c>
      <c r="F2415" s="28" t="s">
        <v>920</v>
      </c>
      <c r="I2415" s="29" t="s">
        <v>1717</v>
      </c>
      <c r="J2415" s="28" t="s">
        <v>1044</v>
      </c>
      <c r="K2415" s="35">
        <v>0.07710648148148148</v>
      </c>
    </row>
    <row r="2416" spans="1:11" ht="14.25">
      <c r="A2416" s="28">
        <v>1997</v>
      </c>
      <c r="B2416" s="28">
        <v>249</v>
      </c>
      <c r="D2416" s="29" t="s">
        <v>2338</v>
      </c>
      <c r="E2416" s="29" t="s">
        <v>1718</v>
      </c>
      <c r="F2416" s="28" t="s">
        <v>922</v>
      </c>
      <c r="G2416" s="28">
        <v>61</v>
      </c>
      <c r="I2416" s="29" t="s">
        <v>1083</v>
      </c>
      <c r="J2416" s="28" t="s">
        <v>1044</v>
      </c>
      <c r="K2416" s="35">
        <v>0.07788194444444445</v>
      </c>
    </row>
    <row r="2417" spans="1:12" ht="14.25">
      <c r="A2417" s="28">
        <v>1997</v>
      </c>
      <c r="B2417" s="28">
        <v>250</v>
      </c>
      <c r="C2417" s="28">
        <v>40</v>
      </c>
      <c r="D2417" s="29" t="s">
        <v>1719</v>
      </c>
      <c r="E2417" s="29" t="s">
        <v>1343</v>
      </c>
      <c r="F2417" s="28" t="s">
        <v>1537</v>
      </c>
      <c r="I2417" s="29" t="s">
        <v>1286</v>
      </c>
      <c r="J2417" s="28" t="s">
        <v>1044</v>
      </c>
      <c r="K2417" s="35">
        <v>0.07829861111111111</v>
      </c>
      <c r="L2417" s="32"/>
    </row>
    <row r="2418" spans="1:11" ht="14.25">
      <c r="A2418" s="28">
        <v>1997</v>
      </c>
      <c r="B2418" s="28">
        <v>251</v>
      </c>
      <c r="C2418" s="28">
        <v>41</v>
      </c>
      <c r="D2418" s="29" t="s">
        <v>1404</v>
      </c>
      <c r="E2418" s="29" t="s">
        <v>1405</v>
      </c>
      <c r="F2418" s="28" t="s">
        <v>1720</v>
      </c>
      <c r="G2418" s="28">
        <v>52</v>
      </c>
      <c r="I2418" s="29" t="s">
        <v>1406</v>
      </c>
      <c r="J2418" s="28" t="s">
        <v>1044</v>
      </c>
      <c r="K2418" s="35">
        <v>0.07918981481481481</v>
      </c>
    </row>
    <row r="2419" spans="1:11" ht="14.25">
      <c r="A2419" s="28">
        <v>1997</v>
      </c>
      <c r="B2419" s="28">
        <v>252</v>
      </c>
      <c r="C2419" s="28">
        <v>42</v>
      </c>
      <c r="D2419" s="29" t="s">
        <v>1721</v>
      </c>
      <c r="E2419" s="29" t="s">
        <v>1722</v>
      </c>
      <c r="F2419" s="28" t="s">
        <v>1537</v>
      </c>
      <c r="I2419" s="29" t="s">
        <v>1057</v>
      </c>
      <c r="J2419" s="28" t="s">
        <v>1044</v>
      </c>
      <c r="K2419" s="35">
        <v>0.07927083333333333</v>
      </c>
    </row>
    <row r="2420" spans="1:11" ht="14.25">
      <c r="A2420" s="28">
        <v>1997</v>
      </c>
      <c r="B2420" s="28">
        <v>253</v>
      </c>
      <c r="C2420" s="28">
        <v>43</v>
      </c>
      <c r="D2420" s="29" t="s">
        <v>1615</v>
      </c>
      <c r="E2420" s="29" t="s">
        <v>1723</v>
      </c>
      <c r="F2420" s="28" t="s">
        <v>920</v>
      </c>
      <c r="G2420" s="28">
        <v>33</v>
      </c>
      <c r="I2420" s="29" t="s">
        <v>1190</v>
      </c>
      <c r="J2420" s="28" t="s">
        <v>1271</v>
      </c>
      <c r="K2420" s="35">
        <v>0.08108796296296296</v>
      </c>
    </row>
    <row r="2421" spans="1:11" ht="14.25">
      <c r="A2421" s="28">
        <v>1997</v>
      </c>
      <c r="B2421" s="28">
        <v>254</v>
      </c>
      <c r="C2421" s="28">
        <v>44</v>
      </c>
      <c r="D2421" s="29" t="s">
        <v>1724</v>
      </c>
      <c r="E2421" s="29" t="s">
        <v>1725</v>
      </c>
      <c r="F2421" s="28" t="s">
        <v>920</v>
      </c>
      <c r="I2421" s="29" t="s">
        <v>1726</v>
      </c>
      <c r="J2421" s="28" t="s">
        <v>1050</v>
      </c>
      <c r="K2421" s="35">
        <v>0.08135416666666667</v>
      </c>
    </row>
    <row r="2422" spans="1:11" ht="14.25">
      <c r="A2422" s="28">
        <v>1997</v>
      </c>
      <c r="B2422" s="28">
        <v>255</v>
      </c>
      <c r="C2422" s="28">
        <v>45</v>
      </c>
      <c r="D2422" s="29" t="s">
        <v>1727</v>
      </c>
      <c r="E2422" s="29" t="s">
        <v>1728</v>
      </c>
      <c r="F2422" s="28" t="s">
        <v>920</v>
      </c>
      <c r="K2422" s="35">
        <v>0.08148148148148149</v>
      </c>
    </row>
    <row r="2423" spans="1:11" ht="14.25">
      <c r="A2423" s="28">
        <v>1997</v>
      </c>
      <c r="B2423" s="28">
        <v>256</v>
      </c>
      <c r="D2423" s="29" t="s">
        <v>1729</v>
      </c>
      <c r="E2423" s="29" t="s">
        <v>1730</v>
      </c>
      <c r="F2423" s="28" t="s">
        <v>921</v>
      </c>
      <c r="I2423" s="29" t="s">
        <v>1731</v>
      </c>
      <c r="J2423" s="28" t="s">
        <v>1044</v>
      </c>
      <c r="K2423" s="35">
        <v>0.08201388888888889</v>
      </c>
    </row>
    <row r="2424" spans="1:11" ht="14.25">
      <c r="A2424" s="28">
        <v>1997</v>
      </c>
      <c r="B2424" s="28">
        <v>257</v>
      </c>
      <c r="C2424" s="28">
        <v>46</v>
      </c>
      <c r="D2424" s="30" t="s">
        <v>1732</v>
      </c>
      <c r="E2424" s="29" t="s">
        <v>1674</v>
      </c>
      <c r="F2424" s="28" t="s">
        <v>1537</v>
      </c>
      <c r="I2424" s="29" t="s">
        <v>1675</v>
      </c>
      <c r="J2424" s="28" t="s">
        <v>1044</v>
      </c>
      <c r="K2424" s="35">
        <v>0.08271990740740741</v>
      </c>
    </row>
    <row r="2425" spans="1:11" ht="14.25">
      <c r="A2425" s="28">
        <v>1997</v>
      </c>
      <c r="B2425" s="28">
        <v>258</v>
      </c>
      <c r="C2425" s="28">
        <v>47</v>
      </c>
      <c r="D2425" s="29" t="s">
        <v>1733</v>
      </c>
      <c r="E2425" s="29" t="s">
        <v>1734</v>
      </c>
      <c r="F2425" s="28" t="s">
        <v>1537</v>
      </c>
      <c r="G2425" s="28">
        <v>45</v>
      </c>
      <c r="I2425" s="29" t="s">
        <v>1083</v>
      </c>
      <c r="J2425" s="28" t="s">
        <v>1044</v>
      </c>
      <c r="K2425" s="35">
        <v>0.08364583333333332</v>
      </c>
    </row>
    <row r="2426" spans="1:12" ht="14.25">
      <c r="A2426" s="28">
        <v>1997</v>
      </c>
      <c r="B2426" s="28">
        <v>259</v>
      </c>
      <c r="C2426" s="28">
        <v>48</v>
      </c>
      <c r="D2426" s="29" t="s">
        <v>1735</v>
      </c>
      <c r="E2426" s="29" t="s">
        <v>1736</v>
      </c>
      <c r="F2426" s="28" t="s">
        <v>920</v>
      </c>
      <c r="I2426" s="29" t="s">
        <v>1295</v>
      </c>
      <c r="J2426" s="28" t="s">
        <v>1044</v>
      </c>
      <c r="K2426" s="35">
        <v>0.08370370370370371</v>
      </c>
      <c r="L2426" s="32"/>
    </row>
    <row r="2427" spans="1:11" ht="14.25">
      <c r="A2427" s="28">
        <v>1997</v>
      </c>
      <c r="B2427" s="28">
        <v>260</v>
      </c>
      <c r="C2427" s="28">
        <v>49</v>
      </c>
      <c r="D2427" s="29" t="s">
        <v>1282</v>
      </c>
      <c r="E2427" s="29" t="s">
        <v>1737</v>
      </c>
      <c r="F2427" s="28" t="s">
        <v>920</v>
      </c>
      <c r="G2427" s="28">
        <v>39</v>
      </c>
      <c r="I2427" s="29" t="s">
        <v>1267</v>
      </c>
      <c r="J2427" s="28" t="s">
        <v>1050</v>
      </c>
      <c r="K2427" s="35">
        <v>0.08494212962962962</v>
      </c>
    </row>
    <row r="2428" spans="1:11" ht="14.25">
      <c r="A2428" s="28">
        <v>1997</v>
      </c>
      <c r="B2428" s="28">
        <v>261</v>
      </c>
      <c r="C2428" s="28">
        <v>50</v>
      </c>
      <c r="D2428" s="29" t="s">
        <v>1441</v>
      </c>
      <c r="E2428" s="29" t="s">
        <v>1738</v>
      </c>
      <c r="F2428" s="28" t="s">
        <v>920</v>
      </c>
      <c r="K2428" s="35">
        <v>0.085</v>
      </c>
    </row>
    <row r="2429" spans="1:11" ht="14.25">
      <c r="A2429" s="28">
        <v>1997</v>
      </c>
      <c r="B2429" s="28">
        <v>262</v>
      </c>
      <c r="C2429" s="28">
        <v>51</v>
      </c>
      <c r="D2429" s="30" t="s">
        <v>1732</v>
      </c>
      <c r="E2429" s="29" t="s">
        <v>1599</v>
      </c>
      <c r="F2429" s="28" t="s">
        <v>1537</v>
      </c>
      <c r="G2429" s="28">
        <v>49</v>
      </c>
      <c r="I2429" s="30" t="s">
        <v>1130</v>
      </c>
      <c r="J2429" s="28" t="s">
        <v>1044</v>
      </c>
      <c r="K2429" s="35">
        <v>0.08614583333333332</v>
      </c>
    </row>
    <row r="2430" spans="1:11" ht="14.25">
      <c r="A2430" s="28">
        <v>1997</v>
      </c>
      <c r="B2430" s="28">
        <v>263</v>
      </c>
      <c r="D2430" s="29" t="s">
        <v>1240</v>
      </c>
      <c r="E2430" s="29" t="s">
        <v>2065</v>
      </c>
      <c r="F2430" s="28" t="s">
        <v>1543</v>
      </c>
      <c r="G2430" s="28">
        <v>53</v>
      </c>
      <c r="I2430" s="29" t="s">
        <v>1080</v>
      </c>
      <c r="J2430" s="28" t="s">
        <v>1050</v>
      </c>
      <c r="K2430" s="35">
        <v>0.08775462962962964</v>
      </c>
    </row>
    <row r="2431" spans="1:12" ht="14.25">
      <c r="A2431" s="28">
        <v>1997</v>
      </c>
      <c r="B2431" s="28">
        <v>264</v>
      </c>
      <c r="C2431" s="28">
        <v>52</v>
      </c>
      <c r="D2431" s="29" t="s">
        <v>1417</v>
      </c>
      <c r="E2431" s="29" t="s">
        <v>1739</v>
      </c>
      <c r="F2431" s="28" t="s">
        <v>1537</v>
      </c>
      <c r="G2431" s="28">
        <v>48</v>
      </c>
      <c r="I2431" s="29" t="s">
        <v>1652</v>
      </c>
      <c r="J2431" s="28" t="s">
        <v>1044</v>
      </c>
      <c r="K2431" s="35">
        <v>0.0884375</v>
      </c>
      <c r="L2431" s="31"/>
    </row>
    <row r="2432" spans="1:11" ht="14.25">
      <c r="A2432" s="28">
        <v>1997</v>
      </c>
      <c r="B2432" s="28">
        <v>265</v>
      </c>
      <c r="C2432" s="28">
        <v>53</v>
      </c>
      <c r="D2432" s="29" t="s">
        <v>1740</v>
      </c>
      <c r="E2432" s="29" t="s">
        <v>1741</v>
      </c>
      <c r="F2432" s="28" t="s">
        <v>1720</v>
      </c>
      <c r="I2432" s="29" t="s">
        <v>1305</v>
      </c>
      <c r="J2432" s="28" t="s">
        <v>1044</v>
      </c>
      <c r="K2432" s="35">
        <v>0.09023148148148148</v>
      </c>
    </row>
    <row r="2433" spans="1:11" ht="14.25">
      <c r="A2433" s="28">
        <v>1997</v>
      </c>
      <c r="B2433" s="28">
        <v>266</v>
      </c>
      <c r="C2433" s="28">
        <v>54</v>
      </c>
      <c r="D2433" s="29" t="s">
        <v>1379</v>
      </c>
      <c r="E2433" s="29" t="s">
        <v>1742</v>
      </c>
      <c r="F2433" s="28" t="s">
        <v>920</v>
      </c>
      <c r="I2433" s="29" t="s">
        <v>1387</v>
      </c>
      <c r="J2433" s="28" t="s">
        <v>1044</v>
      </c>
      <c r="K2433" s="35">
        <v>0.090625</v>
      </c>
    </row>
    <row r="2434" spans="1:11" ht="14.25">
      <c r="A2434" s="28">
        <v>1997</v>
      </c>
      <c r="B2434" s="28">
        <v>267</v>
      </c>
      <c r="C2434" s="28">
        <v>55</v>
      </c>
      <c r="D2434" s="29" t="s">
        <v>1413</v>
      </c>
      <c r="E2434" s="29" t="s">
        <v>1414</v>
      </c>
      <c r="F2434" s="28" t="s">
        <v>920</v>
      </c>
      <c r="G2434" s="28">
        <v>34</v>
      </c>
      <c r="I2434" s="30" t="s">
        <v>1415</v>
      </c>
      <c r="J2434" s="28" t="s">
        <v>1050</v>
      </c>
      <c r="K2434" s="35">
        <v>0.09049768518518518</v>
      </c>
    </row>
    <row r="2435" spans="1:11" ht="14.25">
      <c r="A2435" s="28">
        <v>1997</v>
      </c>
      <c r="B2435" s="28">
        <v>268</v>
      </c>
      <c r="D2435" s="30" t="s">
        <v>1207</v>
      </c>
      <c r="E2435" s="29" t="s">
        <v>1725</v>
      </c>
      <c r="F2435" s="28" t="s">
        <v>1543</v>
      </c>
      <c r="G2435" s="28">
        <v>53</v>
      </c>
      <c r="I2435" s="29" t="s">
        <v>1010</v>
      </c>
      <c r="J2435" s="28" t="s">
        <v>1044</v>
      </c>
      <c r="K2435" s="35">
        <v>0.10262731481481481</v>
      </c>
    </row>
    <row r="2436" spans="1:11" ht="14.25">
      <c r="A2436" s="28">
        <v>1996</v>
      </c>
      <c r="B2436" s="28">
        <v>1</v>
      </c>
      <c r="D2436" s="29" t="s">
        <v>1040</v>
      </c>
      <c r="E2436" s="29" t="s">
        <v>1041</v>
      </c>
      <c r="F2436" s="28" t="s">
        <v>921</v>
      </c>
      <c r="G2436" s="28">
        <v>32</v>
      </c>
      <c r="H2436" s="29" t="s">
        <v>1042</v>
      </c>
      <c r="I2436" s="30" t="s">
        <v>1043</v>
      </c>
      <c r="J2436" s="28" t="s">
        <v>1044</v>
      </c>
      <c r="K2436" s="36">
        <v>0.03991898148148148</v>
      </c>
    </row>
    <row r="2437" spans="1:11" ht="14.25">
      <c r="A2437" s="28">
        <v>1996</v>
      </c>
      <c r="B2437" s="28">
        <v>2</v>
      </c>
      <c r="D2437" s="29" t="s">
        <v>1045</v>
      </c>
      <c r="E2437" s="29" t="s">
        <v>1046</v>
      </c>
      <c r="F2437" s="28" t="s">
        <v>921</v>
      </c>
      <c r="G2437" s="28">
        <v>33</v>
      </c>
      <c r="H2437" s="29" t="s">
        <v>1042</v>
      </c>
      <c r="I2437" s="30" t="s">
        <v>1043</v>
      </c>
      <c r="J2437" s="28" t="s">
        <v>1044</v>
      </c>
      <c r="K2437" s="36">
        <v>0.04059027777777778</v>
      </c>
    </row>
    <row r="2438" spans="1:11" ht="14.25">
      <c r="A2438" s="28">
        <v>1996</v>
      </c>
      <c r="B2438" s="28">
        <v>3</v>
      </c>
      <c r="D2438" s="29" t="s">
        <v>1047</v>
      </c>
      <c r="E2438" s="29" t="s">
        <v>1048</v>
      </c>
      <c r="F2438" s="28" t="s">
        <v>921</v>
      </c>
      <c r="G2438" s="28">
        <v>38</v>
      </c>
      <c r="I2438" s="29" t="s">
        <v>1049</v>
      </c>
      <c r="J2438" s="28" t="s">
        <v>1050</v>
      </c>
      <c r="K2438" s="35">
        <v>0.0424074074074074</v>
      </c>
    </row>
    <row r="2439" spans="1:11" ht="14.25">
      <c r="A2439" s="28">
        <v>1996</v>
      </c>
      <c r="B2439" s="28">
        <v>4</v>
      </c>
      <c r="D2439" s="29" t="s">
        <v>1051</v>
      </c>
      <c r="E2439" s="29" t="s">
        <v>1052</v>
      </c>
      <c r="F2439" s="28" t="s">
        <v>921</v>
      </c>
      <c r="G2439" s="28">
        <v>38</v>
      </c>
      <c r="I2439" s="29" t="s">
        <v>1027</v>
      </c>
      <c r="J2439" s="28" t="s">
        <v>1044</v>
      </c>
      <c r="K2439" s="35">
        <v>0.042465277777777775</v>
      </c>
    </row>
    <row r="2440" spans="1:11" ht="14.25">
      <c r="A2440" s="28">
        <v>1996</v>
      </c>
      <c r="B2440" s="28">
        <v>5</v>
      </c>
      <c r="D2440" s="29" t="s">
        <v>1055</v>
      </c>
      <c r="E2440" s="29" t="s">
        <v>1439</v>
      </c>
      <c r="F2440" s="28" t="s">
        <v>921</v>
      </c>
      <c r="G2440" s="28">
        <v>39</v>
      </c>
      <c r="H2440" s="29" t="s">
        <v>1056</v>
      </c>
      <c r="I2440" s="29" t="s">
        <v>1057</v>
      </c>
      <c r="J2440" s="28" t="s">
        <v>1044</v>
      </c>
      <c r="K2440" s="35">
        <v>0.04278935185185185</v>
      </c>
    </row>
    <row r="2441" spans="1:11" ht="14.25">
      <c r="A2441" s="28">
        <v>1996</v>
      </c>
      <c r="B2441" s="28">
        <v>6</v>
      </c>
      <c r="D2441" s="29" t="s">
        <v>1058</v>
      </c>
      <c r="E2441" s="29" t="s">
        <v>1059</v>
      </c>
      <c r="F2441" s="28" t="s">
        <v>921</v>
      </c>
      <c r="G2441" s="28">
        <v>31</v>
      </c>
      <c r="H2441" s="29" t="s">
        <v>1060</v>
      </c>
      <c r="I2441" s="30" t="s">
        <v>1061</v>
      </c>
      <c r="J2441" s="28" t="s">
        <v>1044</v>
      </c>
      <c r="K2441" s="35">
        <v>0.044270833333333336</v>
      </c>
    </row>
    <row r="2442" spans="1:11" ht="14.25">
      <c r="A2442" s="28">
        <v>1996</v>
      </c>
      <c r="B2442" s="28">
        <v>7</v>
      </c>
      <c r="D2442" s="29" t="s">
        <v>1062</v>
      </c>
      <c r="E2442" s="29" t="s">
        <v>1063</v>
      </c>
      <c r="F2442" s="28" t="s">
        <v>921</v>
      </c>
      <c r="G2442" s="28">
        <v>23</v>
      </c>
      <c r="I2442" s="30" t="s">
        <v>1064</v>
      </c>
      <c r="J2442" s="28" t="s">
        <v>1050</v>
      </c>
      <c r="K2442" s="35">
        <v>0.04435185185185186</v>
      </c>
    </row>
    <row r="2443" spans="1:11" ht="14.25">
      <c r="A2443" s="28">
        <v>1996</v>
      </c>
      <c r="B2443" s="28">
        <v>8</v>
      </c>
      <c r="D2443" s="29" t="s">
        <v>1065</v>
      </c>
      <c r="E2443" s="29" t="s">
        <v>1066</v>
      </c>
      <c r="F2443" s="28" t="s">
        <v>921</v>
      </c>
      <c r="G2443" s="28">
        <v>33</v>
      </c>
      <c r="H2443" s="29" t="s">
        <v>1067</v>
      </c>
      <c r="I2443" s="29" t="s">
        <v>1068</v>
      </c>
      <c r="J2443" s="28" t="s">
        <v>1050</v>
      </c>
      <c r="K2443" s="35">
        <v>0.04487268518518519</v>
      </c>
    </row>
    <row r="2444" spans="1:11" ht="14.25">
      <c r="A2444" s="28">
        <v>1996</v>
      </c>
      <c r="B2444" s="28">
        <v>9</v>
      </c>
      <c r="D2444" s="29" t="s">
        <v>1069</v>
      </c>
      <c r="E2444" s="29" t="s">
        <v>1070</v>
      </c>
      <c r="F2444" s="28" t="s">
        <v>921</v>
      </c>
      <c r="G2444" s="28">
        <v>34</v>
      </c>
      <c r="H2444" s="29" t="s">
        <v>1071</v>
      </c>
      <c r="I2444" s="29" t="s">
        <v>1072</v>
      </c>
      <c r="J2444" s="28" t="s">
        <v>1050</v>
      </c>
      <c r="K2444" s="35">
        <v>0.045717592592592594</v>
      </c>
    </row>
    <row r="2445" spans="1:11" ht="14.25">
      <c r="A2445" s="28">
        <v>1996</v>
      </c>
      <c r="B2445" s="28">
        <v>10</v>
      </c>
      <c r="D2445" s="29" t="s">
        <v>1073</v>
      </c>
      <c r="E2445" s="29" t="s">
        <v>1074</v>
      </c>
      <c r="F2445" s="28" t="s">
        <v>1426</v>
      </c>
      <c r="G2445" s="28">
        <v>40</v>
      </c>
      <c r="H2445" s="29" t="s">
        <v>1075</v>
      </c>
      <c r="I2445" s="29" t="s">
        <v>1076</v>
      </c>
      <c r="J2445" s="28" t="s">
        <v>1044</v>
      </c>
      <c r="K2445" s="35">
        <v>0.0459375</v>
      </c>
    </row>
    <row r="2446" spans="1:11" ht="14.25">
      <c r="A2446" s="28">
        <v>1996</v>
      </c>
      <c r="B2446" s="28">
        <v>11</v>
      </c>
      <c r="D2446" s="29" t="s">
        <v>1077</v>
      </c>
      <c r="E2446" s="29" t="s">
        <v>1078</v>
      </c>
      <c r="F2446" s="28" t="s">
        <v>921</v>
      </c>
      <c r="G2446" s="28">
        <v>36</v>
      </c>
      <c r="H2446" s="29" t="s">
        <v>1079</v>
      </c>
      <c r="I2446" s="29" t="s">
        <v>1080</v>
      </c>
      <c r="J2446" s="28" t="s">
        <v>1050</v>
      </c>
      <c r="K2446" s="35">
        <v>0.04704861111111111</v>
      </c>
    </row>
    <row r="2447" spans="1:11" ht="14.25">
      <c r="A2447" s="28">
        <v>1996</v>
      </c>
      <c r="B2447" s="28">
        <v>12</v>
      </c>
      <c r="D2447" s="29" t="s">
        <v>1081</v>
      </c>
      <c r="E2447" s="29" t="s">
        <v>1082</v>
      </c>
      <c r="F2447" s="28" t="s">
        <v>921</v>
      </c>
      <c r="I2447" s="29" t="s">
        <v>1083</v>
      </c>
      <c r="J2447" s="28" t="s">
        <v>1044</v>
      </c>
      <c r="K2447" s="35">
        <v>0.04712962962962963</v>
      </c>
    </row>
    <row r="2448" spans="1:12" ht="14.25">
      <c r="A2448" s="28">
        <v>1996</v>
      </c>
      <c r="B2448" s="28">
        <v>13</v>
      </c>
      <c r="D2448" s="29" t="s">
        <v>1084</v>
      </c>
      <c r="E2448" s="29" t="s">
        <v>1085</v>
      </c>
      <c r="F2448" s="28" t="s">
        <v>921</v>
      </c>
      <c r="G2448" s="28">
        <v>32</v>
      </c>
      <c r="I2448" s="29" t="s">
        <v>1086</v>
      </c>
      <c r="J2448" s="28" t="s">
        <v>1044</v>
      </c>
      <c r="K2448" s="35">
        <v>0.04722222222222222</v>
      </c>
      <c r="L2448" s="32"/>
    </row>
    <row r="2449" spans="1:11" ht="14.25">
      <c r="A2449" s="28">
        <v>1996</v>
      </c>
      <c r="B2449" s="28">
        <v>14</v>
      </c>
      <c r="D2449" s="29" t="s">
        <v>1087</v>
      </c>
      <c r="E2449" s="29" t="s">
        <v>1088</v>
      </c>
      <c r="F2449" s="28" t="s">
        <v>921</v>
      </c>
      <c r="G2449" s="28">
        <v>35</v>
      </c>
      <c r="I2449" s="29" t="s">
        <v>1033</v>
      </c>
      <c r="J2449" s="28" t="s">
        <v>1044</v>
      </c>
      <c r="K2449" s="35">
        <v>0.047337962962962964</v>
      </c>
    </row>
    <row r="2450" spans="1:11" ht="14.25">
      <c r="A2450" s="28">
        <v>1996</v>
      </c>
      <c r="B2450" s="28">
        <v>15</v>
      </c>
      <c r="D2450" s="29" t="s">
        <v>1090</v>
      </c>
      <c r="E2450" s="29" t="s">
        <v>1091</v>
      </c>
      <c r="F2450" s="28" t="s">
        <v>921</v>
      </c>
      <c r="I2450" s="29" t="s">
        <v>1083</v>
      </c>
      <c r="J2450" s="28" t="s">
        <v>1044</v>
      </c>
      <c r="K2450" s="35">
        <v>0.047685185185185185</v>
      </c>
    </row>
    <row r="2451" spans="1:11" ht="14.25">
      <c r="A2451" s="28">
        <v>1996</v>
      </c>
      <c r="B2451" s="28">
        <v>16</v>
      </c>
      <c r="D2451" s="29" t="s">
        <v>1062</v>
      </c>
      <c r="E2451" s="29" t="s">
        <v>1092</v>
      </c>
      <c r="F2451" s="28" t="s">
        <v>921</v>
      </c>
      <c r="H2451" s="29" t="s">
        <v>1093</v>
      </c>
      <c r="I2451" s="29" t="s">
        <v>1094</v>
      </c>
      <c r="J2451" s="28" t="s">
        <v>1044</v>
      </c>
      <c r="K2451" s="35">
        <v>0.047731481481481486</v>
      </c>
    </row>
    <row r="2452" spans="1:12" ht="14.25">
      <c r="A2452" s="28">
        <v>1996</v>
      </c>
      <c r="B2452" s="28">
        <v>17</v>
      </c>
      <c r="D2452" s="29" t="s">
        <v>1095</v>
      </c>
      <c r="E2452" s="29" t="s">
        <v>1096</v>
      </c>
      <c r="F2452" s="28" t="s">
        <v>1543</v>
      </c>
      <c r="G2452" s="28">
        <v>56</v>
      </c>
      <c r="H2452" s="29" t="s">
        <v>1097</v>
      </c>
      <c r="I2452" s="29" t="s">
        <v>1098</v>
      </c>
      <c r="J2452" s="28" t="s">
        <v>1044</v>
      </c>
      <c r="K2452" s="35">
        <v>0.04798611111111111</v>
      </c>
      <c r="L2452" s="32"/>
    </row>
    <row r="2453" spans="1:11" ht="14.25">
      <c r="A2453" s="28">
        <v>1996</v>
      </c>
      <c r="B2453" s="28">
        <v>18</v>
      </c>
      <c r="D2453" s="29" t="s">
        <v>1045</v>
      </c>
      <c r="E2453" s="29" t="s">
        <v>1099</v>
      </c>
      <c r="F2453" s="28" t="s">
        <v>921</v>
      </c>
      <c r="G2453" s="28">
        <v>35</v>
      </c>
      <c r="H2453" s="29" t="s">
        <v>1100</v>
      </c>
      <c r="I2453" s="29" t="s">
        <v>1101</v>
      </c>
      <c r="J2453" s="28" t="s">
        <v>1044</v>
      </c>
      <c r="K2453" s="35">
        <v>0.04800925925925926</v>
      </c>
    </row>
    <row r="2454" spans="1:11" ht="14.25">
      <c r="A2454" s="28">
        <v>1996</v>
      </c>
      <c r="B2454" s="28">
        <v>19</v>
      </c>
      <c r="C2454" s="28">
        <v>1</v>
      </c>
      <c r="D2454" s="29" t="s">
        <v>1102</v>
      </c>
      <c r="E2454" s="29" t="s">
        <v>1103</v>
      </c>
      <c r="F2454" s="28" t="s">
        <v>920</v>
      </c>
      <c r="G2454" s="28">
        <v>33</v>
      </c>
      <c r="H2454" s="29" t="s">
        <v>1104</v>
      </c>
      <c r="I2454" s="29" t="s">
        <v>1105</v>
      </c>
      <c r="J2454" s="28" t="s">
        <v>1106</v>
      </c>
      <c r="K2454" s="35">
        <v>0.04844907407407408</v>
      </c>
    </row>
    <row r="2455" spans="1:11" ht="14.25">
      <c r="A2455" s="28">
        <v>1996</v>
      </c>
      <c r="B2455" s="28">
        <v>20</v>
      </c>
      <c r="D2455" s="29" t="s">
        <v>1107</v>
      </c>
      <c r="E2455" s="29" t="s">
        <v>1108</v>
      </c>
      <c r="F2455" s="28" t="s">
        <v>921</v>
      </c>
      <c r="I2455" s="29" t="s">
        <v>1083</v>
      </c>
      <c r="J2455" s="28" t="s">
        <v>1044</v>
      </c>
      <c r="K2455" s="35">
        <v>0.04850694444444444</v>
      </c>
    </row>
    <row r="2456" spans="1:11" ht="14.25">
      <c r="A2456" s="28">
        <v>1996</v>
      </c>
      <c r="B2456" s="28">
        <v>21</v>
      </c>
      <c r="D2456" s="29" t="s">
        <v>1109</v>
      </c>
      <c r="E2456" s="29" t="s">
        <v>1110</v>
      </c>
      <c r="F2456" s="28" t="s">
        <v>1426</v>
      </c>
      <c r="G2456" s="28">
        <v>41</v>
      </c>
      <c r="I2456" s="30" t="s">
        <v>1111</v>
      </c>
      <c r="J2456" s="28" t="s">
        <v>1044</v>
      </c>
      <c r="K2456" s="35">
        <v>0.04863425925925926</v>
      </c>
    </row>
    <row r="2457" spans="1:11" ht="14.25">
      <c r="A2457" s="28">
        <v>1996</v>
      </c>
      <c r="B2457" s="28">
        <v>22</v>
      </c>
      <c r="D2457" s="29" t="s">
        <v>1112</v>
      </c>
      <c r="E2457" s="29" t="s">
        <v>1113</v>
      </c>
      <c r="F2457" s="28" t="s">
        <v>921</v>
      </c>
      <c r="G2457" s="28">
        <v>34</v>
      </c>
      <c r="H2457" s="29" t="s">
        <v>1042</v>
      </c>
      <c r="I2457" s="29" t="s">
        <v>1114</v>
      </c>
      <c r="J2457" s="28" t="s">
        <v>1044</v>
      </c>
      <c r="K2457" s="35">
        <v>0.0491550925925926</v>
      </c>
    </row>
    <row r="2458" spans="1:13" ht="14.25">
      <c r="A2458" s="28">
        <v>1996</v>
      </c>
      <c r="B2458" s="28">
        <v>23</v>
      </c>
      <c r="D2458" s="29" t="s">
        <v>1115</v>
      </c>
      <c r="E2458" s="30" t="s">
        <v>1116</v>
      </c>
      <c r="F2458" s="28" t="s">
        <v>1426</v>
      </c>
      <c r="G2458" s="28">
        <v>45</v>
      </c>
      <c r="I2458" s="29" t="s">
        <v>1117</v>
      </c>
      <c r="J2458" s="28" t="s">
        <v>1044</v>
      </c>
      <c r="K2458" s="35">
        <v>0.04936342592592593</v>
      </c>
      <c r="L2458" s="32"/>
      <c r="M2458" s="32"/>
    </row>
    <row r="2459" spans="1:11" ht="14.25">
      <c r="A2459" s="28">
        <v>1996</v>
      </c>
      <c r="B2459" s="28">
        <v>24</v>
      </c>
      <c r="D2459" s="29" t="s">
        <v>1118</v>
      </c>
      <c r="E2459" s="29" t="s">
        <v>1119</v>
      </c>
      <c r="F2459" s="28" t="s">
        <v>921</v>
      </c>
      <c r="G2459" s="28">
        <v>30</v>
      </c>
      <c r="I2459" s="29" t="s">
        <v>1083</v>
      </c>
      <c r="J2459" s="28" t="s">
        <v>1044</v>
      </c>
      <c r="K2459" s="35">
        <v>0.04959490740740741</v>
      </c>
    </row>
    <row r="2460" spans="1:11" ht="14.25">
      <c r="A2460" s="28">
        <v>1996</v>
      </c>
      <c r="B2460" s="28">
        <v>25</v>
      </c>
      <c r="D2460" s="29" t="s">
        <v>1120</v>
      </c>
      <c r="E2460" s="29" t="s">
        <v>1121</v>
      </c>
      <c r="F2460" s="28" t="s">
        <v>921</v>
      </c>
      <c r="G2460" s="28">
        <v>32</v>
      </c>
      <c r="H2460" s="29" t="s">
        <v>1100</v>
      </c>
      <c r="I2460" s="29" t="s">
        <v>1122</v>
      </c>
      <c r="J2460" s="28" t="s">
        <v>1044</v>
      </c>
      <c r="K2460" s="35">
        <v>0.049629629629629635</v>
      </c>
    </row>
    <row r="2461" spans="1:11" ht="14.25">
      <c r="A2461" s="28">
        <v>1996</v>
      </c>
      <c r="B2461" s="28">
        <v>26</v>
      </c>
      <c r="C2461" s="28">
        <v>2</v>
      </c>
      <c r="D2461" s="29" t="s">
        <v>1123</v>
      </c>
      <c r="E2461" s="29" t="s">
        <v>1124</v>
      </c>
      <c r="F2461" s="28" t="s">
        <v>920</v>
      </c>
      <c r="G2461" s="28">
        <v>37</v>
      </c>
      <c r="I2461" s="29" t="s">
        <v>1125</v>
      </c>
      <c r="J2461" s="28" t="s">
        <v>1044</v>
      </c>
      <c r="K2461" s="35">
        <v>0.049664351851851855</v>
      </c>
    </row>
    <row r="2462" spans="1:11" ht="14.25">
      <c r="A2462" s="28">
        <v>1996</v>
      </c>
      <c r="B2462" s="28">
        <v>27</v>
      </c>
      <c r="D2462" s="29" t="s">
        <v>1126</v>
      </c>
      <c r="E2462" s="29" t="s">
        <v>1127</v>
      </c>
      <c r="F2462" s="28" t="s">
        <v>921</v>
      </c>
      <c r="G2462" s="28">
        <v>39</v>
      </c>
      <c r="H2462" s="29" t="s">
        <v>1042</v>
      </c>
      <c r="I2462" s="29" t="s">
        <v>1128</v>
      </c>
      <c r="J2462" s="28" t="s">
        <v>1044</v>
      </c>
      <c r="K2462" s="35">
        <v>0.049930555555555554</v>
      </c>
    </row>
    <row r="2463" spans="1:11" ht="14.25">
      <c r="A2463" s="28">
        <v>1996</v>
      </c>
      <c r="B2463" s="28">
        <v>28</v>
      </c>
      <c r="D2463" s="29" t="s">
        <v>1077</v>
      </c>
      <c r="E2463" s="29" t="s">
        <v>1129</v>
      </c>
      <c r="F2463" s="28" t="s">
        <v>1426</v>
      </c>
      <c r="G2463" s="28">
        <v>43</v>
      </c>
      <c r="H2463" s="29" t="s">
        <v>1067</v>
      </c>
      <c r="I2463" s="30" t="s">
        <v>1130</v>
      </c>
      <c r="J2463" s="28" t="s">
        <v>1044</v>
      </c>
      <c r="K2463" s="35">
        <v>0.0500925925925926</v>
      </c>
    </row>
    <row r="2464" spans="1:11" ht="14.25">
      <c r="A2464" s="28">
        <v>1996</v>
      </c>
      <c r="B2464" s="28">
        <v>29</v>
      </c>
      <c r="D2464" s="29" t="s">
        <v>1131</v>
      </c>
      <c r="E2464" s="29" t="s">
        <v>1132</v>
      </c>
      <c r="F2464" s="28" t="s">
        <v>921</v>
      </c>
      <c r="G2464" s="28">
        <v>34</v>
      </c>
      <c r="H2464" s="29" t="s">
        <v>1133</v>
      </c>
      <c r="I2464" s="29" t="s">
        <v>1027</v>
      </c>
      <c r="J2464" s="28" t="s">
        <v>1044</v>
      </c>
      <c r="K2464" s="35">
        <v>0.05018518518518519</v>
      </c>
    </row>
    <row r="2465" spans="1:11" ht="14.25">
      <c r="A2465" s="28">
        <v>1996</v>
      </c>
      <c r="B2465" s="28">
        <v>30</v>
      </c>
      <c r="D2465" s="29" t="s">
        <v>1109</v>
      </c>
      <c r="E2465" s="29" t="s">
        <v>1134</v>
      </c>
      <c r="F2465" s="28" t="s">
        <v>921</v>
      </c>
      <c r="H2465" s="29" t="s">
        <v>1135</v>
      </c>
      <c r="I2465" s="29" t="s">
        <v>1136</v>
      </c>
      <c r="J2465" s="28" t="s">
        <v>1044</v>
      </c>
      <c r="K2465" s="35">
        <v>0.05039351851851851</v>
      </c>
    </row>
    <row r="2466" spans="1:11" ht="14.25">
      <c r="A2466" s="28">
        <v>1996</v>
      </c>
      <c r="B2466" s="28">
        <v>31</v>
      </c>
      <c r="D2466" s="29" t="s">
        <v>1063</v>
      </c>
      <c r="E2466" s="29" t="s">
        <v>1137</v>
      </c>
      <c r="F2466" s="28" t="s">
        <v>921</v>
      </c>
      <c r="G2466" s="28">
        <v>33</v>
      </c>
      <c r="I2466" s="29" t="s">
        <v>1138</v>
      </c>
      <c r="J2466" s="28" t="s">
        <v>1044</v>
      </c>
      <c r="K2466" s="35">
        <v>0.05043981481481482</v>
      </c>
    </row>
    <row r="2467" spans="1:11" ht="14.25">
      <c r="A2467" s="28">
        <v>1996</v>
      </c>
      <c r="B2467" s="28">
        <v>32</v>
      </c>
      <c r="D2467" s="29" t="s">
        <v>1139</v>
      </c>
      <c r="E2467" s="29" t="s">
        <v>1140</v>
      </c>
      <c r="F2467" s="28" t="s">
        <v>921</v>
      </c>
      <c r="G2467" s="28">
        <v>39</v>
      </c>
      <c r="H2467" s="29" t="s">
        <v>1141</v>
      </c>
      <c r="I2467" s="29" t="s">
        <v>1072</v>
      </c>
      <c r="J2467" s="28" t="s">
        <v>1050</v>
      </c>
      <c r="K2467" s="35">
        <v>0.050729166666666665</v>
      </c>
    </row>
    <row r="2468" spans="1:11" ht="14.25">
      <c r="A2468" s="28">
        <v>1996</v>
      </c>
      <c r="B2468" s="28">
        <v>33</v>
      </c>
      <c r="D2468" s="29" t="s">
        <v>1058</v>
      </c>
      <c r="E2468" s="29" t="s">
        <v>1142</v>
      </c>
      <c r="F2468" s="28" t="s">
        <v>921</v>
      </c>
      <c r="H2468" s="29" t="s">
        <v>1143</v>
      </c>
      <c r="I2468" s="29" t="s">
        <v>1144</v>
      </c>
      <c r="J2468" s="28" t="s">
        <v>1044</v>
      </c>
      <c r="K2468" s="35">
        <v>0.05094907407407407</v>
      </c>
    </row>
    <row r="2469" spans="1:11" ht="14.25">
      <c r="A2469" s="28">
        <v>1996</v>
      </c>
      <c r="B2469" s="28">
        <v>34</v>
      </c>
      <c r="D2469" s="29" t="s">
        <v>1087</v>
      </c>
      <c r="E2469" s="29" t="s">
        <v>1145</v>
      </c>
      <c r="F2469" s="28" t="s">
        <v>1543</v>
      </c>
      <c r="G2469" s="28">
        <v>51</v>
      </c>
      <c r="H2469" s="29" t="s">
        <v>1097</v>
      </c>
      <c r="I2469" s="29" t="s">
        <v>1054</v>
      </c>
      <c r="J2469" s="28" t="s">
        <v>1044</v>
      </c>
      <c r="K2469" s="35">
        <v>0.051284722222222225</v>
      </c>
    </row>
    <row r="2470" spans="1:11" ht="14.25">
      <c r="A2470" s="28">
        <v>1996</v>
      </c>
      <c r="B2470" s="28">
        <v>35</v>
      </c>
      <c r="D2470" s="29" t="s">
        <v>1040</v>
      </c>
      <c r="E2470" s="29" t="s">
        <v>1146</v>
      </c>
      <c r="F2470" s="28" t="s">
        <v>921</v>
      </c>
      <c r="G2470" s="28">
        <v>37</v>
      </c>
      <c r="H2470" s="29" t="s">
        <v>1067</v>
      </c>
      <c r="I2470" s="30" t="s">
        <v>1130</v>
      </c>
      <c r="J2470" s="28" t="s">
        <v>1044</v>
      </c>
      <c r="K2470" s="35">
        <v>0.051805555555555556</v>
      </c>
    </row>
    <row r="2471" spans="1:11" ht="14.25">
      <c r="A2471" s="28">
        <v>1996</v>
      </c>
      <c r="B2471" s="28">
        <v>36</v>
      </c>
      <c r="D2471" s="29" t="s">
        <v>1147</v>
      </c>
      <c r="E2471" s="29" t="s">
        <v>1148</v>
      </c>
      <c r="F2471" s="28" t="s">
        <v>921</v>
      </c>
      <c r="I2471" s="29" t="s">
        <v>1054</v>
      </c>
      <c r="J2471" s="28" t="s">
        <v>1044</v>
      </c>
      <c r="K2471" s="35">
        <v>0.05188657407407407</v>
      </c>
    </row>
    <row r="2472" spans="1:11" ht="14.25">
      <c r="A2472" s="28">
        <v>1996</v>
      </c>
      <c r="B2472" s="28">
        <v>37</v>
      </c>
      <c r="C2472" s="28" t="s">
        <v>1031</v>
      </c>
      <c r="D2472" s="29" t="s">
        <v>1149</v>
      </c>
      <c r="E2472" s="29" t="s">
        <v>1048</v>
      </c>
      <c r="F2472" s="28" t="s">
        <v>921</v>
      </c>
      <c r="G2472" s="28">
        <v>35</v>
      </c>
      <c r="H2472" s="29" t="s">
        <v>1097</v>
      </c>
      <c r="I2472" s="29" t="s">
        <v>1150</v>
      </c>
      <c r="J2472" s="28" t="s">
        <v>1050</v>
      </c>
      <c r="K2472" s="35">
        <v>0.05209490740740741</v>
      </c>
    </row>
    <row r="2473" spans="1:11" ht="14.25">
      <c r="A2473" s="28">
        <v>1996</v>
      </c>
      <c r="B2473" s="28">
        <v>38</v>
      </c>
      <c r="D2473" s="29" t="s">
        <v>1131</v>
      </c>
      <c r="E2473" s="29" t="s">
        <v>55</v>
      </c>
      <c r="F2473" s="28" t="s">
        <v>921</v>
      </c>
      <c r="G2473" s="28">
        <v>31</v>
      </c>
      <c r="H2473" s="29" t="s">
        <v>1067</v>
      </c>
      <c r="I2473" s="30" t="s">
        <v>1061</v>
      </c>
      <c r="J2473" s="28" t="s">
        <v>1044</v>
      </c>
      <c r="K2473" s="35">
        <v>0.052256944444444446</v>
      </c>
    </row>
    <row r="2474" spans="1:12" ht="14.25">
      <c r="A2474" s="28">
        <v>1996</v>
      </c>
      <c r="B2474" s="28">
        <v>39</v>
      </c>
      <c r="D2474" s="29" t="s">
        <v>1151</v>
      </c>
      <c r="E2474" s="29" t="s">
        <v>1152</v>
      </c>
      <c r="F2474" s="28" t="s">
        <v>921</v>
      </c>
      <c r="G2474" s="28">
        <v>36</v>
      </c>
      <c r="H2474" s="29" t="s">
        <v>1075</v>
      </c>
      <c r="I2474" s="29" t="s">
        <v>1153</v>
      </c>
      <c r="J2474" s="28" t="s">
        <v>1050</v>
      </c>
      <c r="K2474" s="35">
        <v>0.0524074074074074</v>
      </c>
      <c r="L2474" s="32"/>
    </row>
    <row r="2475" spans="1:11" ht="14.25">
      <c r="A2475" s="28">
        <v>1996</v>
      </c>
      <c r="B2475" s="28">
        <v>40</v>
      </c>
      <c r="D2475" s="29" t="s">
        <v>1154</v>
      </c>
      <c r="E2475" s="29" t="s">
        <v>1155</v>
      </c>
      <c r="F2475" s="28" t="s">
        <v>921</v>
      </c>
      <c r="I2475" s="29" t="s">
        <v>1027</v>
      </c>
      <c r="J2475" s="28" t="s">
        <v>1044</v>
      </c>
      <c r="K2475" s="35">
        <v>0.052627314814814814</v>
      </c>
    </row>
    <row r="2476" spans="1:11" ht="14.25">
      <c r="A2476" s="28">
        <v>1996</v>
      </c>
      <c r="B2476" s="28">
        <v>41</v>
      </c>
      <c r="C2476" s="28">
        <v>3</v>
      </c>
      <c r="D2476" s="29" t="s">
        <v>1156</v>
      </c>
      <c r="E2476" s="29" t="s">
        <v>1157</v>
      </c>
      <c r="F2476" s="28" t="s">
        <v>920</v>
      </c>
      <c r="G2476" s="28">
        <v>36</v>
      </c>
      <c r="H2476" s="29" t="s">
        <v>1042</v>
      </c>
      <c r="I2476" s="29" t="s">
        <v>1114</v>
      </c>
      <c r="J2476" s="28" t="s">
        <v>1044</v>
      </c>
      <c r="K2476" s="35">
        <v>0.052835648148148145</v>
      </c>
    </row>
    <row r="2477" spans="1:13" ht="14.25">
      <c r="A2477" s="28">
        <v>1996</v>
      </c>
      <c r="B2477" s="28">
        <v>42</v>
      </c>
      <c r="D2477" s="29" t="s">
        <v>1158</v>
      </c>
      <c r="E2477" s="29" t="s">
        <v>1159</v>
      </c>
      <c r="F2477" s="28" t="s">
        <v>921</v>
      </c>
      <c r="G2477" s="28">
        <v>31</v>
      </c>
      <c r="I2477" s="29" t="s">
        <v>1160</v>
      </c>
      <c r="J2477" s="28" t="s">
        <v>1050</v>
      </c>
      <c r="K2477" s="35">
        <v>0.05295138888888889</v>
      </c>
      <c r="M2477" s="32"/>
    </row>
    <row r="2478" spans="1:11" ht="14.25">
      <c r="A2478" s="28">
        <v>1996</v>
      </c>
      <c r="B2478" s="28">
        <v>43</v>
      </c>
      <c r="D2478" s="29" t="s">
        <v>1161</v>
      </c>
      <c r="E2478" s="29" t="s">
        <v>1162</v>
      </c>
      <c r="F2478" s="28" t="s">
        <v>1543</v>
      </c>
      <c r="G2478" s="28">
        <v>53</v>
      </c>
      <c r="H2478" s="29" t="s">
        <v>1163</v>
      </c>
      <c r="I2478" s="29" t="s">
        <v>1164</v>
      </c>
      <c r="J2478" s="28" t="s">
        <v>1044</v>
      </c>
      <c r="K2478" s="35">
        <v>0.05306712962962964</v>
      </c>
    </row>
    <row r="2479" spans="1:11" ht="14.25">
      <c r="A2479" s="28">
        <v>1996</v>
      </c>
      <c r="B2479" s="28">
        <v>44</v>
      </c>
      <c r="D2479" s="29" t="s">
        <v>1165</v>
      </c>
      <c r="E2479" s="29" t="s">
        <v>1166</v>
      </c>
      <c r="F2479" s="28" t="s">
        <v>921</v>
      </c>
      <c r="G2479" s="28">
        <v>37</v>
      </c>
      <c r="I2479" s="29" t="s">
        <v>1167</v>
      </c>
      <c r="J2479" s="28" t="s">
        <v>1044</v>
      </c>
      <c r="K2479" s="35">
        <v>0.05310185185185185</v>
      </c>
    </row>
    <row r="2480" spans="1:11" ht="14.25">
      <c r="A2480" s="28">
        <v>1996</v>
      </c>
      <c r="B2480" s="28">
        <v>45</v>
      </c>
      <c r="D2480" s="29" t="s">
        <v>1131</v>
      </c>
      <c r="E2480" s="29" t="s">
        <v>1168</v>
      </c>
      <c r="F2480" s="28" t="s">
        <v>921</v>
      </c>
      <c r="H2480" s="29" t="s">
        <v>1169</v>
      </c>
      <c r="I2480" s="29" t="s">
        <v>1170</v>
      </c>
      <c r="J2480" s="28" t="s">
        <v>1044</v>
      </c>
      <c r="K2480" s="35">
        <v>0.053125</v>
      </c>
    </row>
    <row r="2481" spans="1:11" ht="14.25">
      <c r="A2481" s="28">
        <v>1996</v>
      </c>
      <c r="B2481" s="28">
        <v>46</v>
      </c>
      <c r="D2481" s="29" t="s">
        <v>1109</v>
      </c>
      <c r="E2481" s="29" t="s">
        <v>1171</v>
      </c>
      <c r="F2481" s="28" t="s">
        <v>921</v>
      </c>
      <c r="H2481" s="29" t="s">
        <v>1097</v>
      </c>
      <c r="I2481" s="29" t="s">
        <v>1172</v>
      </c>
      <c r="J2481" s="28" t="s">
        <v>1050</v>
      </c>
      <c r="K2481" s="35">
        <v>0.05322916666666666</v>
      </c>
    </row>
    <row r="2482" spans="1:11" ht="14.25">
      <c r="A2482" s="28">
        <v>1996</v>
      </c>
      <c r="B2482" s="28">
        <v>47</v>
      </c>
      <c r="D2482" s="29" t="s">
        <v>1173</v>
      </c>
      <c r="E2482" s="29" t="s">
        <v>1004</v>
      </c>
      <c r="F2482" s="28" t="s">
        <v>1426</v>
      </c>
      <c r="G2482" s="28">
        <v>41</v>
      </c>
      <c r="H2482" s="29" t="s">
        <v>1097</v>
      </c>
      <c r="I2482" s="29" t="s">
        <v>1174</v>
      </c>
      <c r="J2482" s="28" t="s">
        <v>1044</v>
      </c>
      <c r="K2482" s="35">
        <v>0.053240740740740734</v>
      </c>
    </row>
    <row r="2483" spans="1:12" ht="14.25">
      <c r="A2483" s="28">
        <v>1996</v>
      </c>
      <c r="B2483" s="28">
        <v>48</v>
      </c>
      <c r="D2483" s="29" t="s">
        <v>1115</v>
      </c>
      <c r="E2483" s="29" t="s">
        <v>1175</v>
      </c>
      <c r="F2483" s="28" t="s">
        <v>921</v>
      </c>
      <c r="G2483" s="28">
        <v>34</v>
      </c>
      <c r="I2483" s="29" t="s">
        <v>1176</v>
      </c>
      <c r="J2483" s="28" t="s">
        <v>1044</v>
      </c>
      <c r="K2483" s="35">
        <v>0.05357638888888889</v>
      </c>
      <c r="L2483" s="32"/>
    </row>
    <row r="2484" spans="1:11" ht="14.25">
      <c r="A2484" s="28">
        <v>1996</v>
      </c>
      <c r="B2484" s="28">
        <v>49</v>
      </c>
      <c r="D2484" s="29" t="s">
        <v>1177</v>
      </c>
      <c r="E2484" s="29" t="s">
        <v>1178</v>
      </c>
      <c r="F2484" s="28" t="s">
        <v>921</v>
      </c>
      <c r="I2484" s="29" t="s">
        <v>1324</v>
      </c>
      <c r="J2484" s="28" t="s">
        <v>1050</v>
      </c>
      <c r="K2484" s="35">
        <v>0.05364583333333334</v>
      </c>
    </row>
    <row r="2485" spans="1:11" ht="14.25">
      <c r="A2485" s="28">
        <v>1996</v>
      </c>
      <c r="B2485" s="28">
        <v>50</v>
      </c>
      <c r="D2485" s="29" t="s">
        <v>1090</v>
      </c>
      <c r="E2485" s="29" t="s">
        <v>1108</v>
      </c>
      <c r="F2485" s="28" t="s">
        <v>921</v>
      </c>
      <c r="I2485" s="29" t="s">
        <v>1179</v>
      </c>
      <c r="J2485" s="28" t="s">
        <v>1050</v>
      </c>
      <c r="K2485" s="35">
        <v>0.05372685185185185</v>
      </c>
    </row>
    <row r="2486" spans="1:11" ht="14.25">
      <c r="A2486" s="28">
        <v>1996</v>
      </c>
      <c r="B2486" s="28">
        <v>51</v>
      </c>
      <c r="D2486" s="29" t="s">
        <v>1115</v>
      </c>
      <c r="E2486" s="29" t="s">
        <v>1180</v>
      </c>
      <c r="F2486" s="28" t="s">
        <v>1426</v>
      </c>
      <c r="G2486" s="28">
        <v>42</v>
      </c>
      <c r="I2486" s="29" t="s">
        <v>1033</v>
      </c>
      <c r="J2486" s="28" t="s">
        <v>1044</v>
      </c>
      <c r="K2486" s="35">
        <v>0.05377314814814815</v>
      </c>
    </row>
    <row r="2487" spans="1:11" ht="14.25">
      <c r="A2487" s="28">
        <v>1996</v>
      </c>
      <c r="B2487" s="28">
        <v>52</v>
      </c>
      <c r="D2487" s="29" t="s">
        <v>1149</v>
      </c>
      <c r="E2487" s="29" t="s">
        <v>1181</v>
      </c>
      <c r="F2487" s="28" t="s">
        <v>1426</v>
      </c>
      <c r="G2487" s="28">
        <v>41</v>
      </c>
      <c r="I2487" s="29" t="s">
        <v>1035</v>
      </c>
      <c r="J2487" s="28" t="s">
        <v>1050</v>
      </c>
      <c r="K2487" s="35">
        <v>0.053888888888888896</v>
      </c>
    </row>
    <row r="2488" spans="1:11" ht="14.25">
      <c r="A2488" s="28">
        <v>1996</v>
      </c>
      <c r="B2488" s="28">
        <v>53</v>
      </c>
      <c r="D2488" s="29" t="s">
        <v>1182</v>
      </c>
      <c r="E2488" s="29" t="s">
        <v>1183</v>
      </c>
      <c r="F2488" s="28" t="s">
        <v>1426</v>
      </c>
      <c r="I2488" s="29" t="s">
        <v>1184</v>
      </c>
      <c r="J2488" s="28" t="s">
        <v>1044</v>
      </c>
      <c r="K2488" s="35">
        <v>0.05390046296296296</v>
      </c>
    </row>
    <row r="2489" spans="1:11" ht="14.25">
      <c r="A2489" s="28">
        <v>1996</v>
      </c>
      <c r="B2489" s="28">
        <v>54</v>
      </c>
      <c r="D2489" s="29" t="s">
        <v>1065</v>
      </c>
      <c r="E2489" s="29" t="s">
        <v>1185</v>
      </c>
      <c r="F2489" s="28" t="s">
        <v>921</v>
      </c>
      <c r="G2489" s="28">
        <v>35</v>
      </c>
      <c r="H2489" s="29" t="s">
        <v>1067</v>
      </c>
      <c r="I2489" s="29" t="s">
        <v>966</v>
      </c>
      <c r="J2489" s="28" t="s">
        <v>1044</v>
      </c>
      <c r="K2489" s="35">
        <v>0.05392361111111111</v>
      </c>
    </row>
    <row r="2490" spans="1:11" ht="14.25">
      <c r="A2490" s="28">
        <v>1996</v>
      </c>
      <c r="B2490" s="28">
        <v>55</v>
      </c>
      <c r="D2490" s="29" t="s">
        <v>1186</v>
      </c>
      <c r="E2490" s="29" t="s">
        <v>1187</v>
      </c>
      <c r="F2490" s="28" t="s">
        <v>921</v>
      </c>
      <c r="H2490" s="29" t="s">
        <v>1029</v>
      </c>
      <c r="I2490" s="29" t="s">
        <v>1188</v>
      </c>
      <c r="J2490" s="28" t="s">
        <v>1044</v>
      </c>
      <c r="K2490" s="35">
        <v>0.05435185185185185</v>
      </c>
    </row>
    <row r="2491" spans="1:13" ht="14.25">
      <c r="A2491" s="28">
        <v>1996</v>
      </c>
      <c r="B2491" s="28">
        <v>56</v>
      </c>
      <c r="D2491" s="29" t="s">
        <v>1189</v>
      </c>
      <c r="E2491" s="29" t="s">
        <v>1003</v>
      </c>
      <c r="F2491" s="28" t="s">
        <v>921</v>
      </c>
      <c r="I2491" s="29" t="s">
        <v>1190</v>
      </c>
      <c r="J2491" s="28" t="s">
        <v>1044</v>
      </c>
      <c r="K2491" s="35">
        <v>0.05440972222222223</v>
      </c>
      <c r="M2491" s="32"/>
    </row>
    <row r="2492" spans="1:11" ht="14.25">
      <c r="A2492" s="28">
        <v>1996</v>
      </c>
      <c r="B2492" s="28">
        <v>57</v>
      </c>
      <c r="D2492" s="29" t="s">
        <v>1131</v>
      </c>
      <c r="E2492" s="29" t="s">
        <v>1191</v>
      </c>
      <c r="F2492" s="28" t="s">
        <v>1426</v>
      </c>
      <c r="I2492" s="29" t="s">
        <v>1054</v>
      </c>
      <c r="J2492" s="28" t="s">
        <v>1044</v>
      </c>
      <c r="K2492" s="35">
        <v>0.05452546296296296</v>
      </c>
    </row>
    <row r="2493" spans="1:11" ht="14.25">
      <c r="A2493" s="28">
        <v>1996</v>
      </c>
      <c r="B2493" s="28">
        <v>58</v>
      </c>
      <c r="D2493" s="29" t="s">
        <v>1193</v>
      </c>
      <c r="E2493" s="29" t="s">
        <v>1194</v>
      </c>
      <c r="F2493" s="28" t="s">
        <v>921</v>
      </c>
      <c r="I2493" s="30" t="s">
        <v>1111</v>
      </c>
      <c r="J2493" s="28" t="s">
        <v>1044</v>
      </c>
      <c r="K2493" s="35">
        <v>0.05460648148148148</v>
      </c>
    </row>
    <row r="2494" spans="1:11" ht="14.25">
      <c r="A2494" s="28">
        <v>1996</v>
      </c>
      <c r="B2494" s="28">
        <v>59</v>
      </c>
      <c r="D2494" s="29" t="s">
        <v>1195</v>
      </c>
      <c r="E2494" s="29" t="s">
        <v>1196</v>
      </c>
      <c r="F2494" s="28" t="s">
        <v>921</v>
      </c>
      <c r="G2494" s="28">
        <v>31</v>
      </c>
      <c r="I2494" s="29" t="s">
        <v>1197</v>
      </c>
      <c r="J2494" s="28" t="s">
        <v>1044</v>
      </c>
      <c r="K2494" s="35">
        <v>0.05478009259259259</v>
      </c>
    </row>
    <row r="2495" spans="1:11" ht="14.25">
      <c r="A2495" s="28">
        <v>1996</v>
      </c>
      <c r="B2495" s="28">
        <v>60</v>
      </c>
      <c r="D2495" s="29" t="s">
        <v>1087</v>
      </c>
      <c r="E2495" s="29" t="s">
        <v>1198</v>
      </c>
      <c r="F2495" s="28" t="s">
        <v>1426</v>
      </c>
      <c r="H2495" s="29" t="s">
        <v>1199</v>
      </c>
      <c r="I2495" s="29" t="s">
        <v>1200</v>
      </c>
      <c r="J2495" s="28" t="s">
        <v>1044</v>
      </c>
      <c r="K2495" s="35">
        <v>0.05494212962962963</v>
      </c>
    </row>
    <row r="2496" spans="1:11" ht="14.25">
      <c r="A2496" s="28">
        <v>1996</v>
      </c>
      <c r="B2496" s="28">
        <v>61</v>
      </c>
      <c r="D2496" s="29" t="s">
        <v>1131</v>
      </c>
      <c r="E2496" s="29" t="s">
        <v>1201</v>
      </c>
      <c r="F2496" s="28" t="s">
        <v>1426</v>
      </c>
      <c r="G2496" s="28">
        <v>45</v>
      </c>
      <c r="H2496" s="29" t="s">
        <v>1042</v>
      </c>
      <c r="I2496" s="29" t="s">
        <v>1202</v>
      </c>
      <c r="J2496" s="28" t="s">
        <v>1044</v>
      </c>
      <c r="K2496" s="35">
        <v>0.05498842592592593</v>
      </c>
    </row>
    <row r="2497" spans="1:11" ht="14.25">
      <c r="A2497" s="28">
        <v>1996</v>
      </c>
      <c r="B2497" s="28">
        <v>62</v>
      </c>
      <c r="D2497" s="29" t="s">
        <v>1109</v>
      </c>
      <c r="E2497" s="29" t="s">
        <v>1203</v>
      </c>
      <c r="F2497" s="28" t="s">
        <v>1543</v>
      </c>
      <c r="G2497" s="28">
        <v>50</v>
      </c>
      <c r="I2497" s="29" t="s">
        <v>1204</v>
      </c>
      <c r="J2497" s="28" t="s">
        <v>1050</v>
      </c>
      <c r="K2497" s="35">
        <v>0.05535879629629629</v>
      </c>
    </row>
    <row r="2498" spans="1:11" ht="14.25">
      <c r="A2498" s="28">
        <v>1996</v>
      </c>
      <c r="B2498" s="28">
        <v>63</v>
      </c>
      <c r="D2498" s="30" t="s">
        <v>1205</v>
      </c>
      <c r="E2498" s="29" t="s">
        <v>1206</v>
      </c>
      <c r="F2498" s="28" t="s">
        <v>1426</v>
      </c>
      <c r="H2498" s="29" t="s">
        <v>1100</v>
      </c>
      <c r="I2498" s="29" t="s">
        <v>1101</v>
      </c>
      <c r="J2498" s="28" t="s">
        <v>1044</v>
      </c>
      <c r="K2498" s="35">
        <v>0.05552083333333333</v>
      </c>
    </row>
    <row r="2499" spans="1:11" ht="14.25">
      <c r="A2499" s="28">
        <v>1996</v>
      </c>
      <c r="B2499" s="28">
        <v>64</v>
      </c>
      <c r="D2499" s="30" t="s">
        <v>1207</v>
      </c>
      <c r="E2499" s="29" t="s">
        <v>1208</v>
      </c>
      <c r="F2499" s="28" t="s">
        <v>1426</v>
      </c>
      <c r="G2499" s="28">
        <v>41</v>
      </c>
      <c r="I2499" s="29" t="s">
        <v>1209</v>
      </c>
      <c r="J2499" s="28" t="s">
        <v>1044</v>
      </c>
      <c r="K2499" s="35">
        <v>0.05561342592592592</v>
      </c>
    </row>
    <row r="2500" spans="1:11" ht="14.25">
      <c r="A2500" s="28">
        <v>1996</v>
      </c>
      <c r="B2500" s="28">
        <v>65</v>
      </c>
      <c r="D2500" s="29" t="s">
        <v>1073</v>
      </c>
      <c r="E2500" s="29" t="s">
        <v>1210</v>
      </c>
      <c r="F2500" s="28" t="s">
        <v>1543</v>
      </c>
      <c r="G2500" s="28">
        <v>50</v>
      </c>
      <c r="I2500" s="29" t="s">
        <v>1211</v>
      </c>
      <c r="J2500" s="28" t="s">
        <v>1212</v>
      </c>
      <c r="K2500" s="35">
        <v>0.0556712962962963</v>
      </c>
    </row>
    <row r="2501" spans="1:11" ht="14.25">
      <c r="A2501" s="28">
        <v>1996</v>
      </c>
      <c r="B2501" s="28">
        <v>66</v>
      </c>
      <c r="D2501" s="29" t="s">
        <v>1120</v>
      </c>
      <c r="E2501" s="29" t="s">
        <v>1213</v>
      </c>
      <c r="F2501" s="28" t="s">
        <v>921</v>
      </c>
      <c r="G2501" s="28">
        <v>36</v>
      </c>
      <c r="I2501" s="29" t="s">
        <v>1214</v>
      </c>
      <c r="J2501" s="28" t="s">
        <v>1044</v>
      </c>
      <c r="K2501" s="35">
        <v>0.05579861111111111</v>
      </c>
    </row>
    <row r="2502" spans="1:12" ht="14.25">
      <c r="A2502" s="28">
        <v>1996</v>
      </c>
      <c r="B2502" s="28">
        <v>67</v>
      </c>
      <c r="D2502" s="29" t="s">
        <v>1215</v>
      </c>
      <c r="E2502" s="29" t="s">
        <v>1216</v>
      </c>
      <c r="F2502" s="28" t="s">
        <v>921</v>
      </c>
      <c r="I2502" s="29" t="s">
        <v>1217</v>
      </c>
      <c r="J2502" s="28" t="s">
        <v>1044</v>
      </c>
      <c r="K2502" s="35">
        <v>0.056215277777777774</v>
      </c>
      <c r="L2502" s="32"/>
    </row>
    <row r="2503" spans="1:11" ht="14.25">
      <c r="A2503" s="28">
        <v>1996</v>
      </c>
      <c r="B2503" s="28">
        <v>68</v>
      </c>
      <c r="D2503" s="29" t="s">
        <v>1077</v>
      </c>
      <c r="E2503" s="29" t="s">
        <v>1218</v>
      </c>
      <c r="F2503" s="28" t="s">
        <v>1426</v>
      </c>
      <c r="H2503" s="29" t="s">
        <v>1219</v>
      </c>
      <c r="I2503" s="29" t="s">
        <v>1220</v>
      </c>
      <c r="J2503" s="28" t="s">
        <v>1221</v>
      </c>
      <c r="K2503" s="35">
        <v>0.05611111111111111</v>
      </c>
    </row>
    <row r="2504" spans="1:11" ht="14.25">
      <c r="A2504" s="28">
        <v>1996</v>
      </c>
      <c r="B2504" s="28">
        <v>69</v>
      </c>
      <c r="D2504" s="29" t="s">
        <v>1222</v>
      </c>
      <c r="E2504" s="29" t="s">
        <v>1223</v>
      </c>
      <c r="F2504" s="28" t="s">
        <v>1543</v>
      </c>
      <c r="G2504" s="28">
        <v>53</v>
      </c>
      <c r="H2504" s="29" t="s">
        <v>1163</v>
      </c>
      <c r="I2504" s="29" t="s">
        <v>1224</v>
      </c>
      <c r="J2504" s="28" t="s">
        <v>1044</v>
      </c>
      <c r="K2504" s="35">
        <v>0.0562037037037037</v>
      </c>
    </row>
    <row r="2505" spans="1:11" ht="14.25">
      <c r="A2505" s="28">
        <v>1996</v>
      </c>
      <c r="B2505" s="28">
        <v>70</v>
      </c>
      <c r="D2505" s="29" t="s">
        <v>1225</v>
      </c>
      <c r="E2505" s="29" t="s">
        <v>1226</v>
      </c>
      <c r="F2505" s="28" t="s">
        <v>921</v>
      </c>
      <c r="I2505" s="29" t="s">
        <v>1227</v>
      </c>
      <c r="J2505" s="28" t="s">
        <v>1044</v>
      </c>
      <c r="K2505" s="35">
        <v>0.05626157407407407</v>
      </c>
    </row>
    <row r="2506" spans="1:13" ht="14.25">
      <c r="A2506" s="28">
        <v>1996</v>
      </c>
      <c r="B2506" s="28">
        <v>71</v>
      </c>
      <c r="C2506" s="28">
        <v>4</v>
      </c>
      <c r="D2506" s="29" t="s">
        <v>1228</v>
      </c>
      <c r="E2506" s="29" t="s">
        <v>1229</v>
      </c>
      <c r="F2506" s="28" t="s">
        <v>1537</v>
      </c>
      <c r="G2506" s="28">
        <v>40</v>
      </c>
      <c r="H2506" s="29" t="s">
        <v>1143</v>
      </c>
      <c r="I2506" s="29" t="s">
        <v>1054</v>
      </c>
      <c r="J2506" s="28" t="s">
        <v>1044</v>
      </c>
      <c r="K2506" s="35">
        <v>0.05630787037037036</v>
      </c>
      <c r="M2506" s="32"/>
    </row>
    <row r="2507" spans="1:11" ht="14.25">
      <c r="A2507" s="28">
        <v>1996</v>
      </c>
      <c r="B2507" s="28">
        <v>72</v>
      </c>
      <c r="D2507" s="29" t="s">
        <v>1077</v>
      </c>
      <c r="E2507" s="29" t="s">
        <v>1230</v>
      </c>
      <c r="F2507" s="28" t="s">
        <v>1426</v>
      </c>
      <c r="G2507" s="28">
        <v>43</v>
      </c>
      <c r="I2507" s="29" t="s">
        <v>1231</v>
      </c>
      <c r="J2507" s="28" t="s">
        <v>1044</v>
      </c>
      <c r="K2507" s="35">
        <v>0.056365740740740744</v>
      </c>
    </row>
    <row r="2508" spans="1:11" ht="14.25">
      <c r="A2508" s="28">
        <v>1996</v>
      </c>
      <c r="B2508" s="28">
        <v>73</v>
      </c>
      <c r="D2508" s="29" t="s">
        <v>1062</v>
      </c>
      <c r="E2508" s="29" t="s">
        <v>1232</v>
      </c>
      <c r="F2508" s="28" t="s">
        <v>921</v>
      </c>
      <c r="G2508" s="28">
        <v>34</v>
      </c>
      <c r="H2508" s="29" t="s">
        <v>1233</v>
      </c>
      <c r="I2508" s="29" t="s">
        <v>1234</v>
      </c>
      <c r="J2508" s="28" t="s">
        <v>1044</v>
      </c>
      <c r="K2508" s="35">
        <v>0.056365740740740744</v>
      </c>
    </row>
    <row r="2509" spans="1:13" ht="14.25">
      <c r="A2509" s="28">
        <v>1996</v>
      </c>
      <c r="B2509" s="28">
        <v>74</v>
      </c>
      <c r="D2509" s="29" t="s">
        <v>1235</v>
      </c>
      <c r="E2509" s="29" t="s">
        <v>1236</v>
      </c>
      <c r="F2509" s="28" t="s">
        <v>921</v>
      </c>
      <c r="H2509" s="29" t="s">
        <v>1237</v>
      </c>
      <c r="I2509" s="29" t="s">
        <v>1238</v>
      </c>
      <c r="J2509" s="28" t="s">
        <v>1106</v>
      </c>
      <c r="K2509" s="35">
        <v>0.05655092592592592</v>
      </c>
      <c r="M2509" s="33"/>
    </row>
    <row r="2510" spans="1:11" ht="14.25">
      <c r="A2510" s="28">
        <v>1996</v>
      </c>
      <c r="B2510" s="28">
        <v>75</v>
      </c>
      <c r="D2510" s="29" t="s">
        <v>1239</v>
      </c>
      <c r="E2510" s="29" t="s">
        <v>1240</v>
      </c>
      <c r="F2510" s="28" t="s">
        <v>921</v>
      </c>
      <c r="H2510" s="29" t="s">
        <v>1241</v>
      </c>
      <c r="I2510" s="29" t="s">
        <v>1242</v>
      </c>
      <c r="J2510" s="28" t="s">
        <v>1044</v>
      </c>
      <c r="K2510" s="35">
        <v>0.05681712962962963</v>
      </c>
    </row>
    <row r="2511" spans="1:11" ht="14.25">
      <c r="A2511" s="28">
        <v>1996</v>
      </c>
      <c r="B2511" s="28">
        <v>76</v>
      </c>
      <c r="D2511" s="29" t="s">
        <v>1149</v>
      </c>
      <c r="E2511" s="29" t="s">
        <v>1243</v>
      </c>
      <c r="F2511" s="28" t="s">
        <v>921</v>
      </c>
      <c r="I2511" s="29" t="s">
        <v>1244</v>
      </c>
      <c r="J2511" s="28" t="s">
        <v>1044</v>
      </c>
      <c r="K2511" s="35">
        <v>0.056921296296296296</v>
      </c>
    </row>
    <row r="2512" spans="1:11" ht="14.25">
      <c r="A2512" s="28">
        <v>1996</v>
      </c>
      <c r="B2512" s="28">
        <v>77</v>
      </c>
      <c r="D2512" s="29" t="s">
        <v>1245</v>
      </c>
      <c r="E2512" s="29" t="s">
        <v>1246</v>
      </c>
      <c r="F2512" s="28" t="s">
        <v>1426</v>
      </c>
      <c r="G2512" s="28">
        <v>43</v>
      </c>
      <c r="I2512" s="29" t="s">
        <v>1006</v>
      </c>
      <c r="J2512" s="28" t="s">
        <v>1106</v>
      </c>
      <c r="K2512" s="35">
        <v>0.056979166666666664</v>
      </c>
    </row>
    <row r="2513" spans="1:11" ht="14.25">
      <c r="A2513" s="28">
        <v>1996</v>
      </c>
      <c r="B2513" s="28">
        <v>78</v>
      </c>
      <c r="D2513" s="29" t="s">
        <v>1248</v>
      </c>
      <c r="E2513" s="29" t="s">
        <v>1249</v>
      </c>
      <c r="F2513" s="28" t="s">
        <v>1543</v>
      </c>
      <c r="G2513" s="28">
        <v>51</v>
      </c>
      <c r="I2513" s="29" t="s">
        <v>1250</v>
      </c>
      <c r="J2513" s="28" t="s">
        <v>1106</v>
      </c>
      <c r="K2513" s="35">
        <v>0.05700231481481482</v>
      </c>
    </row>
    <row r="2514" spans="1:11" ht="14.25">
      <c r="A2514" s="28">
        <v>1996</v>
      </c>
      <c r="B2514" s="28">
        <v>79</v>
      </c>
      <c r="C2514" s="28">
        <v>5</v>
      </c>
      <c r="D2514" s="29" t="s">
        <v>1251</v>
      </c>
      <c r="E2514" s="29" t="s">
        <v>1252</v>
      </c>
      <c r="F2514" s="28" t="s">
        <v>1537</v>
      </c>
      <c r="G2514" s="28">
        <v>49</v>
      </c>
      <c r="H2514" s="29" t="s">
        <v>1104</v>
      </c>
      <c r="I2514" s="29" t="s">
        <v>1032</v>
      </c>
      <c r="J2514" s="28" t="s">
        <v>1044</v>
      </c>
      <c r="K2514" s="35">
        <v>0.0574537037037037</v>
      </c>
    </row>
    <row r="2515" spans="1:11" ht="14.25">
      <c r="A2515" s="28">
        <v>1996</v>
      </c>
      <c r="B2515" s="28">
        <v>80</v>
      </c>
      <c r="D2515" s="29" t="s">
        <v>1120</v>
      </c>
      <c r="E2515" s="29" t="s">
        <v>1253</v>
      </c>
      <c r="F2515" s="28" t="s">
        <v>921</v>
      </c>
      <c r="I2515" s="29" t="s">
        <v>1211</v>
      </c>
      <c r="J2515" s="28" t="s">
        <v>1212</v>
      </c>
      <c r="K2515" s="35">
        <v>0.056979166666666664</v>
      </c>
    </row>
    <row r="2516" spans="1:11" ht="14.25">
      <c r="A2516" s="28">
        <v>1996</v>
      </c>
      <c r="B2516" s="28">
        <v>81</v>
      </c>
      <c r="D2516" s="29" t="s">
        <v>1235</v>
      </c>
      <c r="E2516" s="29" t="s">
        <v>1254</v>
      </c>
      <c r="F2516" s="28" t="s">
        <v>921</v>
      </c>
      <c r="G2516" s="28">
        <v>38</v>
      </c>
      <c r="I2516" s="29" t="s">
        <v>1255</v>
      </c>
      <c r="J2516" s="28" t="s">
        <v>1106</v>
      </c>
      <c r="K2516" s="35">
        <v>0.05818287037037037</v>
      </c>
    </row>
    <row r="2517" spans="1:11" ht="14.25">
      <c r="A2517" s="28">
        <v>1996</v>
      </c>
      <c r="B2517" s="28">
        <v>82</v>
      </c>
      <c r="D2517" s="29" t="s">
        <v>1077</v>
      </c>
      <c r="E2517" s="29" t="s">
        <v>1256</v>
      </c>
      <c r="F2517" s="28" t="s">
        <v>921</v>
      </c>
      <c r="I2517" s="30" t="s">
        <v>1257</v>
      </c>
      <c r="J2517" s="28" t="s">
        <v>1044</v>
      </c>
      <c r="K2517" s="35">
        <v>0.05826388888888889</v>
      </c>
    </row>
    <row r="2518" spans="1:11" ht="14.25">
      <c r="A2518" s="28">
        <v>1996</v>
      </c>
      <c r="B2518" s="28">
        <v>83</v>
      </c>
      <c r="D2518" s="29" t="s">
        <v>1112</v>
      </c>
      <c r="E2518" s="29" t="s">
        <v>1258</v>
      </c>
      <c r="F2518" s="28" t="s">
        <v>1426</v>
      </c>
      <c r="I2518" s="29" t="s">
        <v>1026</v>
      </c>
      <c r="J2518" s="28" t="s">
        <v>1044</v>
      </c>
      <c r="K2518" s="35">
        <v>0.05841435185185185</v>
      </c>
    </row>
    <row r="2519" spans="1:11" ht="14.25">
      <c r="A2519" s="28">
        <v>1996</v>
      </c>
      <c r="B2519" s="28">
        <v>84</v>
      </c>
      <c r="C2519" s="28">
        <v>6</v>
      </c>
      <c r="D2519" s="29" t="s">
        <v>1259</v>
      </c>
      <c r="E2519" s="29" t="s">
        <v>1260</v>
      </c>
      <c r="F2519" s="28" t="s">
        <v>920</v>
      </c>
      <c r="I2519" s="29" t="s">
        <v>1086</v>
      </c>
      <c r="J2519" s="28" t="s">
        <v>1044</v>
      </c>
      <c r="K2519" s="35">
        <v>0.05842592592592593</v>
      </c>
    </row>
    <row r="2520" spans="1:11" ht="14.25">
      <c r="A2520" s="28">
        <v>1996</v>
      </c>
      <c r="B2520" s="28">
        <v>85</v>
      </c>
      <c r="D2520" s="29" t="s">
        <v>1139</v>
      </c>
      <c r="E2520" s="29" t="s">
        <v>1261</v>
      </c>
      <c r="F2520" s="28" t="s">
        <v>921</v>
      </c>
      <c r="H2520" s="29" t="s">
        <v>1029</v>
      </c>
      <c r="I2520" s="29" t="s">
        <v>1030</v>
      </c>
      <c r="J2520" s="28" t="s">
        <v>1044</v>
      </c>
      <c r="K2520" s="35">
        <v>0.05850694444444445</v>
      </c>
    </row>
    <row r="2521" spans="1:11" ht="14.25">
      <c r="A2521" s="28">
        <v>1996</v>
      </c>
      <c r="B2521" s="28">
        <v>86</v>
      </c>
      <c r="D2521" s="29" t="s">
        <v>1262</v>
      </c>
      <c r="E2521" s="29" t="s">
        <v>1263</v>
      </c>
      <c r="F2521" s="28" t="s">
        <v>1426</v>
      </c>
      <c r="G2521" s="28">
        <v>42</v>
      </c>
      <c r="I2521" s="29" t="s">
        <v>1264</v>
      </c>
      <c r="J2521" s="28" t="s">
        <v>1212</v>
      </c>
      <c r="K2521" s="35">
        <v>0.05858796296296296</v>
      </c>
    </row>
    <row r="2522" spans="1:11" ht="14.25">
      <c r="A2522" s="28">
        <v>1996</v>
      </c>
      <c r="B2522" s="28">
        <v>87</v>
      </c>
      <c r="D2522" s="29" t="s">
        <v>1265</v>
      </c>
      <c r="E2522" s="29" t="s">
        <v>1266</v>
      </c>
      <c r="F2522" s="28" t="s">
        <v>1426</v>
      </c>
      <c r="G2522" s="28">
        <v>49</v>
      </c>
      <c r="I2522" s="29" t="s">
        <v>1267</v>
      </c>
      <c r="J2522" s="28" t="s">
        <v>1050</v>
      </c>
      <c r="K2522" s="35">
        <v>0.05865740740740741</v>
      </c>
    </row>
    <row r="2523" spans="1:11" ht="14.25">
      <c r="A2523" s="28">
        <v>1996</v>
      </c>
      <c r="B2523" s="28">
        <v>88</v>
      </c>
      <c r="D2523" s="29" t="s">
        <v>1195</v>
      </c>
      <c r="E2523" s="29" t="s">
        <v>1268</v>
      </c>
      <c r="F2523" s="28" t="s">
        <v>921</v>
      </c>
      <c r="G2523" s="28">
        <v>33</v>
      </c>
      <c r="H2523" s="29" t="s">
        <v>1269</v>
      </c>
      <c r="I2523" s="29" t="s">
        <v>1270</v>
      </c>
      <c r="J2523" s="28" t="s">
        <v>1271</v>
      </c>
      <c r="K2523" s="35">
        <v>0.058726851851851856</v>
      </c>
    </row>
    <row r="2524" spans="1:11" ht="14.25">
      <c r="A2524" s="28">
        <v>1996</v>
      </c>
      <c r="B2524" s="28">
        <v>89</v>
      </c>
      <c r="D2524" s="29" t="s">
        <v>1173</v>
      </c>
      <c r="E2524" s="29" t="s">
        <v>1272</v>
      </c>
      <c r="F2524" s="28" t="s">
        <v>1426</v>
      </c>
      <c r="I2524" s="29" t="s">
        <v>1054</v>
      </c>
      <c r="J2524" s="28" t="s">
        <v>1044</v>
      </c>
      <c r="K2524" s="35">
        <v>0.058784722222222224</v>
      </c>
    </row>
    <row r="2525" spans="1:11" ht="14.25">
      <c r="A2525" s="28">
        <v>1996</v>
      </c>
      <c r="B2525" s="28">
        <v>90</v>
      </c>
      <c r="C2525" s="28">
        <v>7</v>
      </c>
      <c r="D2525" s="29" t="s">
        <v>1273</v>
      </c>
      <c r="E2525" s="29" t="s">
        <v>1274</v>
      </c>
      <c r="F2525" s="28" t="s">
        <v>920</v>
      </c>
      <c r="I2525" s="29" t="s">
        <v>1028</v>
      </c>
      <c r="J2525" s="28" t="s">
        <v>1044</v>
      </c>
      <c r="K2525" s="35">
        <v>0.058888888888888886</v>
      </c>
    </row>
    <row r="2526" spans="1:11" ht="14.25">
      <c r="A2526" s="28">
        <v>1996</v>
      </c>
      <c r="B2526" s="28">
        <v>91</v>
      </c>
      <c r="D2526" s="29" t="s">
        <v>1275</v>
      </c>
      <c r="E2526" s="29" t="s">
        <v>1276</v>
      </c>
      <c r="F2526" s="28" t="s">
        <v>922</v>
      </c>
      <c r="G2526" s="28">
        <v>64</v>
      </c>
      <c r="I2526" s="29" t="s">
        <v>1277</v>
      </c>
      <c r="J2526" s="28" t="s">
        <v>1106</v>
      </c>
      <c r="K2526" s="35">
        <v>0.059131944444444445</v>
      </c>
    </row>
    <row r="2527" spans="1:11" ht="14.25">
      <c r="A2527" s="28">
        <v>1996</v>
      </c>
      <c r="B2527" s="28">
        <v>92</v>
      </c>
      <c r="C2527" s="28">
        <v>8</v>
      </c>
      <c r="D2527" s="29" t="s">
        <v>1278</v>
      </c>
      <c r="E2527" s="29" t="s">
        <v>1279</v>
      </c>
      <c r="F2527" s="28" t="s">
        <v>920</v>
      </c>
      <c r="I2527" s="29" t="s">
        <v>1125</v>
      </c>
      <c r="J2527" s="28" t="s">
        <v>1044</v>
      </c>
      <c r="K2527" s="35">
        <v>0.05917824074074074</v>
      </c>
    </row>
    <row r="2528" spans="1:11" ht="14.25">
      <c r="A2528" s="28">
        <v>1996</v>
      </c>
      <c r="B2528" s="28">
        <v>93</v>
      </c>
      <c r="D2528" s="29" t="s">
        <v>1084</v>
      </c>
      <c r="E2528" s="29" t="s">
        <v>1280</v>
      </c>
      <c r="F2528" s="28" t="s">
        <v>1426</v>
      </c>
      <c r="G2528" s="28">
        <v>43</v>
      </c>
      <c r="I2528" s="29" t="s">
        <v>1179</v>
      </c>
      <c r="J2528" s="28" t="s">
        <v>1050</v>
      </c>
      <c r="K2528" s="35">
        <v>0.05925925925925926</v>
      </c>
    </row>
    <row r="2529" spans="1:11" ht="14.25">
      <c r="A2529" s="28">
        <v>1996</v>
      </c>
      <c r="B2529" s="28">
        <v>94</v>
      </c>
      <c r="D2529" s="29" t="s">
        <v>1090</v>
      </c>
      <c r="E2529" s="29" t="s">
        <v>1281</v>
      </c>
      <c r="F2529" s="28" t="s">
        <v>921</v>
      </c>
      <c r="I2529" s="29" t="s">
        <v>1054</v>
      </c>
      <c r="J2529" s="28" t="s">
        <v>1044</v>
      </c>
      <c r="K2529" s="35">
        <v>0.059305555555555556</v>
      </c>
    </row>
    <row r="2530" spans="1:11" ht="14.25">
      <c r="A2530" s="28">
        <v>1996</v>
      </c>
      <c r="B2530" s="28">
        <v>95</v>
      </c>
      <c r="C2530" s="28">
        <v>9</v>
      </c>
      <c r="D2530" s="29" t="s">
        <v>1282</v>
      </c>
      <c r="E2530" s="29" t="s">
        <v>1283</v>
      </c>
      <c r="F2530" s="28" t="s">
        <v>920</v>
      </c>
      <c r="H2530" s="29" t="s">
        <v>1042</v>
      </c>
      <c r="I2530" s="29" t="s">
        <v>1284</v>
      </c>
      <c r="J2530" s="28" t="s">
        <v>1044</v>
      </c>
      <c r="K2530" s="35">
        <v>0.059340277777777777</v>
      </c>
    </row>
    <row r="2531" spans="1:11" ht="14.25">
      <c r="A2531" s="28">
        <v>1996</v>
      </c>
      <c r="B2531" s="28">
        <v>96</v>
      </c>
      <c r="D2531" s="29" t="s">
        <v>1115</v>
      </c>
      <c r="E2531" s="29" t="s">
        <v>1285</v>
      </c>
      <c r="F2531" s="28" t="s">
        <v>921</v>
      </c>
      <c r="I2531" s="29" t="s">
        <v>1286</v>
      </c>
      <c r="J2531" s="28" t="s">
        <v>1044</v>
      </c>
      <c r="K2531" s="35">
        <v>0.05950231481481482</v>
      </c>
    </row>
    <row r="2532" spans="1:11" ht="14.25">
      <c r="A2532" s="28">
        <v>1996</v>
      </c>
      <c r="B2532" s="28">
        <v>97</v>
      </c>
      <c r="D2532" s="29" t="s">
        <v>1287</v>
      </c>
      <c r="E2532" s="29" t="s">
        <v>1288</v>
      </c>
      <c r="F2532" s="28" t="s">
        <v>1426</v>
      </c>
      <c r="G2532" s="28">
        <v>45</v>
      </c>
      <c r="H2532" s="29" t="s">
        <v>1289</v>
      </c>
      <c r="I2532" s="29" t="s">
        <v>1036</v>
      </c>
      <c r="J2532" s="28" t="s">
        <v>1044</v>
      </c>
      <c r="K2532" s="35">
        <v>0.05952546296296296</v>
      </c>
    </row>
    <row r="2533" spans="1:11" ht="14.25">
      <c r="A2533" s="28">
        <v>1996</v>
      </c>
      <c r="B2533" s="28">
        <v>98</v>
      </c>
      <c r="D2533" s="29" t="s">
        <v>1173</v>
      </c>
      <c r="E2533" s="29" t="s">
        <v>1291</v>
      </c>
      <c r="F2533" s="28" t="s">
        <v>1426</v>
      </c>
      <c r="G2533" s="28">
        <v>46</v>
      </c>
      <c r="I2533" s="29" t="s">
        <v>1292</v>
      </c>
      <c r="J2533" s="28" t="s">
        <v>1050</v>
      </c>
      <c r="K2533" s="35">
        <v>0.059537037037037034</v>
      </c>
    </row>
    <row r="2534" spans="1:11" ht="14.25">
      <c r="A2534" s="28">
        <v>1996</v>
      </c>
      <c r="B2534" s="28">
        <v>99</v>
      </c>
      <c r="D2534" s="29" t="s">
        <v>1293</v>
      </c>
      <c r="E2534" s="29" t="s">
        <v>1294</v>
      </c>
      <c r="F2534" s="28" t="s">
        <v>1426</v>
      </c>
      <c r="G2534" s="28">
        <v>47</v>
      </c>
      <c r="H2534" s="29" t="s">
        <v>1100</v>
      </c>
      <c r="I2534" s="29" t="s">
        <v>1295</v>
      </c>
      <c r="J2534" s="28" t="s">
        <v>1044</v>
      </c>
      <c r="K2534" s="35">
        <v>0.05958333333333333</v>
      </c>
    </row>
    <row r="2535" spans="1:11" ht="14.25">
      <c r="A2535" s="28">
        <v>1996</v>
      </c>
      <c r="B2535" s="28">
        <v>100</v>
      </c>
      <c r="D2535" s="29" t="s">
        <v>1293</v>
      </c>
      <c r="E2535" s="29" t="s">
        <v>1296</v>
      </c>
      <c r="F2535" s="28" t="s">
        <v>1426</v>
      </c>
      <c r="G2535" s="28">
        <v>49</v>
      </c>
      <c r="I2535" s="29" t="s">
        <v>1290</v>
      </c>
      <c r="J2535" s="28" t="s">
        <v>1044</v>
      </c>
      <c r="K2535" s="35">
        <v>0.059618055555555556</v>
      </c>
    </row>
    <row r="2536" spans="1:11" ht="14.25">
      <c r="A2536" s="28">
        <v>1996</v>
      </c>
      <c r="B2536" s="28">
        <v>101</v>
      </c>
      <c r="D2536" s="29" t="s">
        <v>1297</v>
      </c>
      <c r="E2536" s="29" t="s">
        <v>1298</v>
      </c>
      <c r="F2536" s="28" t="s">
        <v>921</v>
      </c>
      <c r="G2536" s="28">
        <v>34</v>
      </c>
      <c r="I2536" s="29" t="s">
        <v>1057</v>
      </c>
      <c r="J2536" s="28" t="s">
        <v>1044</v>
      </c>
      <c r="K2536" s="35">
        <v>0.059953703703703703</v>
      </c>
    </row>
    <row r="2537" spans="1:11" ht="14.25">
      <c r="A2537" s="28">
        <v>1996</v>
      </c>
      <c r="B2537" s="28">
        <v>102</v>
      </c>
      <c r="D2537" s="29" t="s">
        <v>1299</v>
      </c>
      <c r="E2537" s="29" t="s">
        <v>1300</v>
      </c>
      <c r="F2537" s="28" t="s">
        <v>921</v>
      </c>
      <c r="G2537" s="28">
        <v>38</v>
      </c>
      <c r="I2537" s="29" t="s">
        <v>1301</v>
      </c>
      <c r="J2537" s="28" t="s">
        <v>1050</v>
      </c>
      <c r="K2537" s="35">
        <v>0.06013888888888889</v>
      </c>
    </row>
    <row r="2538" spans="1:11" ht="14.25">
      <c r="A2538" s="28">
        <v>1996</v>
      </c>
      <c r="B2538" s="28">
        <v>103</v>
      </c>
      <c r="D2538" s="29" t="s">
        <v>1235</v>
      </c>
      <c r="E2538" s="29" t="s">
        <v>1302</v>
      </c>
      <c r="F2538" s="28" t="s">
        <v>921</v>
      </c>
      <c r="I2538" s="29" t="s">
        <v>1005</v>
      </c>
      <c r="J2538" s="28" t="s">
        <v>1050</v>
      </c>
      <c r="K2538" s="35">
        <v>0.06015046296296297</v>
      </c>
    </row>
    <row r="2539" spans="1:11" ht="14.25">
      <c r="A2539" s="28">
        <v>1996</v>
      </c>
      <c r="B2539" s="28">
        <v>104</v>
      </c>
      <c r="D2539" s="29" t="s">
        <v>1120</v>
      </c>
      <c r="E2539" s="29" t="s">
        <v>1304</v>
      </c>
      <c r="F2539" s="28" t="s">
        <v>921</v>
      </c>
      <c r="I2539" s="29" t="s">
        <v>1305</v>
      </c>
      <c r="J2539" s="28" t="s">
        <v>1044</v>
      </c>
      <c r="K2539" s="35">
        <v>0.060231481481481476</v>
      </c>
    </row>
    <row r="2540" spans="1:11" ht="14.25">
      <c r="A2540" s="28">
        <v>1996</v>
      </c>
      <c r="B2540" s="28">
        <v>105</v>
      </c>
      <c r="D2540" s="29" t="s">
        <v>1306</v>
      </c>
      <c r="E2540" s="29" t="s">
        <v>1307</v>
      </c>
      <c r="F2540" s="28" t="s">
        <v>1426</v>
      </c>
      <c r="G2540" s="28">
        <v>45</v>
      </c>
      <c r="I2540" s="29" t="s">
        <v>1308</v>
      </c>
      <c r="J2540" s="28" t="s">
        <v>1044</v>
      </c>
      <c r="K2540" s="35">
        <v>0.06077546296296296</v>
      </c>
    </row>
    <row r="2541" spans="1:11" ht="14.25">
      <c r="A2541" s="28">
        <v>1996</v>
      </c>
      <c r="B2541" s="28">
        <v>106</v>
      </c>
      <c r="D2541" s="29" t="s">
        <v>1287</v>
      </c>
      <c r="E2541" s="29" t="s">
        <v>1309</v>
      </c>
      <c r="F2541" s="28" t="s">
        <v>921</v>
      </c>
      <c r="I2541" s="30" t="s">
        <v>1064</v>
      </c>
      <c r="J2541" s="28" t="s">
        <v>1050</v>
      </c>
      <c r="K2541" s="35">
        <v>0.06091435185185185</v>
      </c>
    </row>
    <row r="2542" spans="1:11" ht="14.25">
      <c r="A2542" s="28">
        <v>1996</v>
      </c>
      <c r="B2542" s="28">
        <v>107</v>
      </c>
      <c r="D2542" s="29" t="s">
        <v>1055</v>
      </c>
      <c r="E2542" s="29" t="s">
        <v>1310</v>
      </c>
      <c r="F2542" s="28" t="s">
        <v>921</v>
      </c>
      <c r="H2542" s="29" t="s">
        <v>1311</v>
      </c>
      <c r="I2542" s="29" t="s">
        <v>1312</v>
      </c>
      <c r="J2542" s="28" t="s">
        <v>1044</v>
      </c>
      <c r="K2542" s="35">
        <v>0.06091435185185185</v>
      </c>
    </row>
    <row r="2543" spans="1:12" ht="14.25">
      <c r="A2543" s="28">
        <v>1996</v>
      </c>
      <c r="B2543" s="28">
        <v>108</v>
      </c>
      <c r="D2543" s="29" t="s">
        <v>1040</v>
      </c>
      <c r="E2543" s="29" t="s">
        <v>1313</v>
      </c>
      <c r="F2543" s="28" t="s">
        <v>1426</v>
      </c>
      <c r="G2543" s="28">
        <v>49</v>
      </c>
      <c r="H2543" s="29" t="s">
        <v>1067</v>
      </c>
      <c r="I2543" s="29" t="s">
        <v>1197</v>
      </c>
      <c r="J2543" s="28" t="s">
        <v>1044</v>
      </c>
      <c r="K2543" s="35">
        <v>0.060995370370370366</v>
      </c>
      <c r="L2543" s="32"/>
    </row>
    <row r="2544" spans="1:11" ht="14.25">
      <c r="A2544" s="28">
        <v>1996</v>
      </c>
      <c r="B2544" s="28">
        <v>109</v>
      </c>
      <c r="D2544" s="29" t="s">
        <v>1314</v>
      </c>
      <c r="E2544" s="29" t="s">
        <v>1315</v>
      </c>
      <c r="F2544" s="28" t="s">
        <v>921</v>
      </c>
      <c r="I2544" s="29" t="s">
        <v>1316</v>
      </c>
      <c r="J2544" s="28" t="s">
        <v>1044</v>
      </c>
      <c r="K2544" s="35">
        <v>0.06100694444444444</v>
      </c>
    </row>
    <row r="2545" spans="1:11" ht="14.25">
      <c r="A2545" s="28">
        <v>1996</v>
      </c>
      <c r="B2545" s="28">
        <v>110</v>
      </c>
      <c r="D2545" s="29" t="s">
        <v>1317</v>
      </c>
      <c r="E2545" s="29" t="s">
        <v>1318</v>
      </c>
      <c r="F2545" s="28" t="s">
        <v>1426</v>
      </c>
      <c r="I2545" s="29" t="s">
        <v>1319</v>
      </c>
      <c r="J2545" s="28" t="s">
        <v>1044</v>
      </c>
      <c r="K2545" s="35">
        <v>0.061053240740740734</v>
      </c>
    </row>
    <row r="2546" spans="1:11" ht="14.25">
      <c r="A2546" s="28">
        <v>1996</v>
      </c>
      <c r="B2546" s="28">
        <v>111</v>
      </c>
      <c r="D2546" s="29" t="s">
        <v>1320</v>
      </c>
      <c r="E2546" s="29" t="s">
        <v>1321</v>
      </c>
      <c r="F2546" s="28" t="s">
        <v>921</v>
      </c>
      <c r="I2546" s="29" t="s">
        <v>1034</v>
      </c>
      <c r="J2546" s="28" t="s">
        <v>1050</v>
      </c>
      <c r="K2546" s="35">
        <v>0.061412037037037036</v>
      </c>
    </row>
    <row r="2547" spans="1:11" ht="14.25">
      <c r="A2547" s="28">
        <v>1996</v>
      </c>
      <c r="B2547" s="28">
        <v>112</v>
      </c>
      <c r="C2547" s="28">
        <v>10</v>
      </c>
      <c r="D2547" s="29" t="s">
        <v>1322</v>
      </c>
      <c r="E2547" s="29" t="s">
        <v>1323</v>
      </c>
      <c r="F2547" s="28" t="s">
        <v>920</v>
      </c>
      <c r="G2547" s="28">
        <v>31</v>
      </c>
      <c r="I2547" s="29" t="s">
        <v>1324</v>
      </c>
      <c r="J2547" s="28" t="s">
        <v>1050</v>
      </c>
      <c r="K2547" s="35">
        <v>0.06177083333333333</v>
      </c>
    </row>
    <row r="2548" spans="1:11" ht="14.25">
      <c r="A2548" s="28">
        <v>1996</v>
      </c>
      <c r="B2548" s="28">
        <v>113</v>
      </c>
      <c r="D2548" s="29" t="s">
        <v>1325</v>
      </c>
      <c r="E2548" s="29" t="s">
        <v>1002</v>
      </c>
      <c r="F2548" s="28" t="s">
        <v>1426</v>
      </c>
      <c r="G2548" s="28">
        <v>49</v>
      </c>
      <c r="H2548" s="29" t="s">
        <v>1269</v>
      </c>
      <c r="I2548" s="29" t="s">
        <v>1270</v>
      </c>
      <c r="J2548" s="28" t="s">
        <v>1271</v>
      </c>
      <c r="K2548" s="35">
        <v>0.06181712962962963</v>
      </c>
    </row>
    <row r="2549" spans="1:11" ht="14.25">
      <c r="A2549" s="28">
        <v>1996</v>
      </c>
      <c r="B2549" s="28">
        <v>114</v>
      </c>
      <c r="C2549" s="28">
        <v>11</v>
      </c>
      <c r="D2549" s="29" t="s">
        <v>1327</v>
      </c>
      <c r="E2549" s="29" t="s">
        <v>1180</v>
      </c>
      <c r="F2549" s="28" t="s">
        <v>1537</v>
      </c>
      <c r="G2549" s="28">
        <v>41</v>
      </c>
      <c r="I2549" s="29" t="s">
        <v>1033</v>
      </c>
      <c r="J2549" s="28" t="s">
        <v>1044</v>
      </c>
      <c r="K2549" s="35">
        <v>0.06182870370370371</v>
      </c>
    </row>
    <row r="2550" spans="1:11" ht="14.25">
      <c r="A2550" s="28">
        <v>1996</v>
      </c>
      <c r="B2550" s="28">
        <v>115</v>
      </c>
      <c r="C2550" s="28">
        <v>12</v>
      </c>
      <c r="D2550" s="29" t="s">
        <v>1328</v>
      </c>
      <c r="E2550" s="29" t="s">
        <v>1329</v>
      </c>
      <c r="F2550" s="28" t="s">
        <v>920</v>
      </c>
      <c r="I2550" s="29" t="s">
        <v>1033</v>
      </c>
      <c r="J2550" s="28" t="s">
        <v>1044</v>
      </c>
      <c r="K2550" s="35">
        <v>0.06184027777777778</v>
      </c>
    </row>
    <row r="2551" spans="1:11" ht="14.25">
      <c r="A2551" s="28">
        <v>1996</v>
      </c>
      <c r="B2551" s="28">
        <v>116</v>
      </c>
      <c r="D2551" s="29" t="s">
        <v>1330</v>
      </c>
      <c r="E2551" s="29" t="s">
        <v>1331</v>
      </c>
      <c r="F2551" s="28" t="s">
        <v>1543</v>
      </c>
      <c r="G2551" s="28">
        <v>54</v>
      </c>
      <c r="H2551" s="29" t="s">
        <v>1042</v>
      </c>
      <c r="I2551" s="29" t="s">
        <v>1332</v>
      </c>
      <c r="J2551" s="28" t="s">
        <v>1044</v>
      </c>
      <c r="K2551" s="35">
        <v>0.06303240740740741</v>
      </c>
    </row>
    <row r="2552" spans="1:11" ht="14.25">
      <c r="A2552" s="28">
        <v>1996</v>
      </c>
      <c r="B2552" s="28">
        <v>117</v>
      </c>
      <c r="D2552" s="29" t="s">
        <v>1333</v>
      </c>
      <c r="E2552" s="29" t="s">
        <v>1082</v>
      </c>
      <c r="F2552" s="28" t="s">
        <v>921</v>
      </c>
      <c r="I2552" s="29" t="s">
        <v>1334</v>
      </c>
      <c r="J2552" s="28" t="s">
        <v>1044</v>
      </c>
      <c r="K2552" s="35">
        <v>0.06319444444444444</v>
      </c>
    </row>
    <row r="2553" spans="1:11" ht="14.25">
      <c r="A2553" s="28">
        <v>1996</v>
      </c>
      <c r="B2553" s="28">
        <v>118</v>
      </c>
      <c r="D2553" s="29" t="s">
        <v>1109</v>
      </c>
      <c r="E2553" s="29" t="s">
        <v>1335</v>
      </c>
      <c r="F2553" s="28" t="s">
        <v>921</v>
      </c>
      <c r="G2553" s="28">
        <v>34</v>
      </c>
      <c r="I2553" s="30" t="s">
        <v>1061</v>
      </c>
      <c r="J2553" s="28" t="s">
        <v>1044</v>
      </c>
      <c r="K2553" s="35">
        <v>0.06383101851851852</v>
      </c>
    </row>
    <row r="2554" spans="1:11" ht="14.25">
      <c r="A2554" s="28">
        <v>1996</v>
      </c>
      <c r="B2554" s="28">
        <v>119</v>
      </c>
      <c r="D2554" s="29" t="s">
        <v>1131</v>
      </c>
      <c r="E2554" s="29" t="s">
        <v>1336</v>
      </c>
      <c r="F2554" s="28" t="s">
        <v>921</v>
      </c>
      <c r="H2554" s="29" t="s">
        <v>1042</v>
      </c>
      <c r="I2554" s="29" t="s">
        <v>1337</v>
      </c>
      <c r="J2554" s="28" t="s">
        <v>1044</v>
      </c>
      <c r="K2554" s="35">
        <v>0.06538194444444444</v>
      </c>
    </row>
    <row r="2555" spans="1:11" ht="14.25">
      <c r="A2555" s="28">
        <v>1996</v>
      </c>
      <c r="B2555" s="28">
        <v>120</v>
      </c>
      <c r="C2555" s="28">
        <v>13</v>
      </c>
      <c r="D2555" s="29" t="s">
        <v>1338</v>
      </c>
      <c r="E2555" s="29" t="s">
        <v>1339</v>
      </c>
      <c r="F2555" s="28" t="s">
        <v>920</v>
      </c>
      <c r="I2555" s="29" t="s">
        <v>1028</v>
      </c>
      <c r="J2555" s="28" t="s">
        <v>1044</v>
      </c>
      <c r="K2555" s="35">
        <v>0.06552083333333333</v>
      </c>
    </row>
    <row r="2556" spans="1:11" ht="14.25">
      <c r="A2556" s="28">
        <v>1996</v>
      </c>
      <c r="B2556" s="28">
        <v>121</v>
      </c>
      <c r="D2556" s="29" t="s">
        <v>1065</v>
      </c>
      <c r="E2556" s="29" t="s">
        <v>1340</v>
      </c>
      <c r="F2556" s="28" t="s">
        <v>921</v>
      </c>
      <c r="I2556" s="29" t="s">
        <v>1209</v>
      </c>
      <c r="J2556" s="28" t="s">
        <v>1044</v>
      </c>
      <c r="K2556" s="35">
        <v>0.06559027777777778</v>
      </c>
    </row>
    <row r="2557" spans="1:11" ht="14.25">
      <c r="A2557" s="28">
        <v>1996</v>
      </c>
      <c r="B2557" s="28">
        <v>122</v>
      </c>
      <c r="D2557" s="29" t="s">
        <v>1341</v>
      </c>
      <c r="E2557" s="29" t="s">
        <v>1342</v>
      </c>
      <c r="F2557" s="28" t="s">
        <v>1426</v>
      </c>
      <c r="I2557" s="29" t="s">
        <v>1312</v>
      </c>
      <c r="J2557" s="28" t="s">
        <v>1044</v>
      </c>
      <c r="K2557" s="35">
        <v>0.06568287037037036</v>
      </c>
    </row>
    <row r="2558" spans="1:11" ht="14.25">
      <c r="A2558" s="28">
        <v>1996</v>
      </c>
      <c r="B2558" s="28">
        <v>123</v>
      </c>
      <c r="D2558" s="29" t="s">
        <v>1058</v>
      </c>
      <c r="E2558" s="29" t="s">
        <v>1343</v>
      </c>
      <c r="F2558" s="28" t="s">
        <v>921</v>
      </c>
      <c r="I2558" s="29" t="s">
        <v>1344</v>
      </c>
      <c r="J2558" s="28" t="s">
        <v>1044</v>
      </c>
      <c r="K2558" s="35">
        <v>0.06572916666666667</v>
      </c>
    </row>
    <row r="2559" spans="1:11" ht="14.25">
      <c r="A2559" s="28">
        <v>1996</v>
      </c>
      <c r="B2559" s="28">
        <v>124</v>
      </c>
      <c r="D2559" s="29" t="s">
        <v>1345</v>
      </c>
      <c r="E2559" s="29" t="s">
        <v>1346</v>
      </c>
      <c r="F2559" s="28" t="s">
        <v>921</v>
      </c>
      <c r="I2559" s="29" t="s">
        <v>1167</v>
      </c>
      <c r="J2559" s="28" t="s">
        <v>1044</v>
      </c>
      <c r="K2559" s="35">
        <v>0.06609953703703704</v>
      </c>
    </row>
    <row r="2560" spans="1:11" ht="14.25">
      <c r="A2560" s="28">
        <v>1996</v>
      </c>
      <c r="B2560" s="28">
        <v>125</v>
      </c>
      <c r="C2560" s="28">
        <v>14</v>
      </c>
      <c r="D2560" s="29" t="s">
        <v>1347</v>
      </c>
      <c r="E2560" s="29" t="s">
        <v>1348</v>
      </c>
      <c r="F2560" s="28" t="s">
        <v>920</v>
      </c>
      <c r="I2560" s="29" t="s">
        <v>1125</v>
      </c>
      <c r="J2560" s="28" t="s">
        <v>1044</v>
      </c>
      <c r="K2560" s="35">
        <v>0.06619212962962963</v>
      </c>
    </row>
    <row r="2561" spans="1:11" ht="14.25">
      <c r="A2561" s="28">
        <v>1996</v>
      </c>
      <c r="B2561" s="28">
        <v>126</v>
      </c>
      <c r="D2561" s="29" t="s">
        <v>1084</v>
      </c>
      <c r="E2561" s="29" t="s">
        <v>1349</v>
      </c>
      <c r="F2561" s="28" t="s">
        <v>1543</v>
      </c>
      <c r="G2561" s="28">
        <v>55</v>
      </c>
      <c r="I2561" s="29" t="s">
        <v>1350</v>
      </c>
      <c r="J2561" s="28" t="s">
        <v>1351</v>
      </c>
      <c r="K2561" s="35">
        <v>0.06652777777777778</v>
      </c>
    </row>
    <row r="2562" spans="1:11" ht="14.25">
      <c r="A2562" s="28">
        <v>1996</v>
      </c>
      <c r="B2562" s="28">
        <v>127</v>
      </c>
      <c r="D2562" s="29" t="s">
        <v>1165</v>
      </c>
      <c r="E2562" s="29" t="s">
        <v>1352</v>
      </c>
      <c r="F2562" s="28" t="s">
        <v>1426</v>
      </c>
      <c r="G2562" s="28">
        <v>43</v>
      </c>
      <c r="I2562" s="29" t="s">
        <v>1353</v>
      </c>
      <c r="J2562" s="28" t="s">
        <v>1044</v>
      </c>
      <c r="K2562" s="35">
        <v>0.06673611111111111</v>
      </c>
    </row>
    <row r="2563" spans="1:12" ht="14.25">
      <c r="A2563" s="28">
        <v>1996</v>
      </c>
      <c r="B2563" s="28">
        <v>128</v>
      </c>
      <c r="D2563" s="29" t="s">
        <v>1118</v>
      </c>
      <c r="E2563" s="29" t="s">
        <v>1354</v>
      </c>
      <c r="F2563" s="28" t="s">
        <v>921</v>
      </c>
      <c r="G2563" s="28">
        <v>36</v>
      </c>
      <c r="I2563" s="29" t="s">
        <v>1355</v>
      </c>
      <c r="J2563" s="28" t="s">
        <v>1044</v>
      </c>
      <c r="K2563" s="35">
        <v>0.06678240740740742</v>
      </c>
      <c r="L2563" s="32"/>
    </row>
    <row r="2564" spans="1:11" ht="14.25">
      <c r="A2564" s="28">
        <v>1996</v>
      </c>
      <c r="B2564" s="28">
        <v>129</v>
      </c>
      <c r="D2564" s="29" t="s">
        <v>1356</v>
      </c>
      <c r="E2564" s="29" t="s">
        <v>1357</v>
      </c>
      <c r="F2564" s="28" t="s">
        <v>1426</v>
      </c>
      <c r="I2564" s="30" t="s">
        <v>1358</v>
      </c>
      <c r="J2564" s="28" t="s">
        <v>1044</v>
      </c>
      <c r="K2564" s="35">
        <v>0.06682870370370371</v>
      </c>
    </row>
    <row r="2565" spans="1:11" ht="14.25">
      <c r="A2565" s="28">
        <v>1996</v>
      </c>
      <c r="B2565" s="28">
        <v>130</v>
      </c>
      <c r="C2565" s="28">
        <v>15</v>
      </c>
      <c r="D2565" s="29" t="s">
        <v>1359</v>
      </c>
      <c r="E2565" s="29" t="s">
        <v>1360</v>
      </c>
      <c r="F2565" s="28" t="s">
        <v>1537</v>
      </c>
      <c r="H2565" s="29" t="s">
        <v>1042</v>
      </c>
      <c r="I2565" s="29" t="s">
        <v>1361</v>
      </c>
      <c r="J2565" s="28" t="s">
        <v>1044</v>
      </c>
      <c r="K2565" s="35">
        <v>0.06708333333333333</v>
      </c>
    </row>
    <row r="2566" spans="1:11" ht="14.25">
      <c r="A2566" s="28">
        <v>1996</v>
      </c>
      <c r="B2566" s="28">
        <v>131</v>
      </c>
      <c r="C2566" s="28">
        <v>16</v>
      </c>
      <c r="D2566" s="29" t="s">
        <v>1362</v>
      </c>
      <c r="E2566" s="29" t="s">
        <v>1363</v>
      </c>
      <c r="F2566" s="28" t="s">
        <v>920</v>
      </c>
      <c r="I2566" s="29" t="s">
        <v>1364</v>
      </c>
      <c r="J2566" s="28" t="s">
        <v>1050</v>
      </c>
      <c r="K2566" s="35">
        <v>0.06710648148148148</v>
      </c>
    </row>
    <row r="2567" spans="1:11" ht="14.25">
      <c r="A2567" s="28">
        <v>1996</v>
      </c>
      <c r="B2567" s="28">
        <v>132</v>
      </c>
      <c r="C2567" s="28">
        <v>17</v>
      </c>
      <c r="D2567" s="29" t="s">
        <v>1365</v>
      </c>
      <c r="E2567" s="29" t="s">
        <v>1366</v>
      </c>
      <c r="F2567" s="28" t="s">
        <v>920</v>
      </c>
      <c r="G2567" s="28">
        <v>19</v>
      </c>
      <c r="I2567" s="30" t="s">
        <v>1130</v>
      </c>
      <c r="J2567" s="28" t="s">
        <v>1044</v>
      </c>
      <c r="K2567" s="35">
        <v>0.06732638888888888</v>
      </c>
    </row>
    <row r="2568" spans="1:11" ht="14.25">
      <c r="A2568" s="28">
        <v>1996</v>
      </c>
      <c r="B2568" s="28">
        <v>133</v>
      </c>
      <c r="D2568" s="29" t="s">
        <v>1245</v>
      </c>
      <c r="E2568" s="29" t="s">
        <v>1367</v>
      </c>
      <c r="F2568" s="28" t="s">
        <v>1543</v>
      </c>
      <c r="G2568" s="28">
        <v>66</v>
      </c>
      <c r="I2568" s="30" t="s">
        <v>1368</v>
      </c>
      <c r="J2568" s="28" t="s">
        <v>1044</v>
      </c>
      <c r="K2568" s="35">
        <v>0.06753472222222222</v>
      </c>
    </row>
    <row r="2569" spans="1:11" ht="14.25">
      <c r="A2569" s="28">
        <v>1996</v>
      </c>
      <c r="B2569" s="28">
        <v>134</v>
      </c>
      <c r="D2569" s="29" t="s">
        <v>1109</v>
      </c>
      <c r="E2569" s="29" t="s">
        <v>1369</v>
      </c>
      <c r="F2569" s="28" t="s">
        <v>1543</v>
      </c>
      <c r="G2569" s="28">
        <v>52</v>
      </c>
      <c r="I2569" s="29" t="s">
        <v>1098</v>
      </c>
      <c r="J2569" s="28" t="s">
        <v>1050</v>
      </c>
      <c r="K2569" s="35">
        <v>0.06777777777777778</v>
      </c>
    </row>
    <row r="2570" spans="1:11" ht="14.25">
      <c r="A2570" s="28">
        <v>1996</v>
      </c>
      <c r="B2570" s="28">
        <v>135</v>
      </c>
      <c r="C2570" s="28">
        <v>18</v>
      </c>
      <c r="D2570" s="29" t="s">
        <v>1370</v>
      </c>
      <c r="E2570" s="29" t="s">
        <v>1371</v>
      </c>
      <c r="F2570" s="28" t="s">
        <v>920</v>
      </c>
      <c r="I2570" s="29" t="s">
        <v>1372</v>
      </c>
      <c r="J2570" s="28" t="s">
        <v>1044</v>
      </c>
      <c r="K2570" s="35">
        <v>0.06793981481481481</v>
      </c>
    </row>
    <row r="2571" spans="1:13" ht="14.25">
      <c r="A2571" s="28">
        <v>1996</v>
      </c>
      <c r="B2571" s="28">
        <v>136</v>
      </c>
      <c r="D2571" s="29" t="s">
        <v>1373</v>
      </c>
      <c r="E2571" s="29" t="s">
        <v>1082</v>
      </c>
      <c r="F2571" s="28" t="s">
        <v>921</v>
      </c>
      <c r="I2571" s="29" t="s">
        <v>1190</v>
      </c>
      <c r="J2571" s="28" t="s">
        <v>1044</v>
      </c>
      <c r="K2571" s="35">
        <v>0.06831018518518518</v>
      </c>
      <c r="M2571" s="33"/>
    </row>
    <row r="2572" spans="1:11" ht="14.25">
      <c r="A2572" s="28">
        <v>1996</v>
      </c>
      <c r="B2572" s="28">
        <v>137</v>
      </c>
      <c r="D2572" s="29" t="s">
        <v>1374</v>
      </c>
      <c r="E2572" s="29" t="s">
        <v>1375</v>
      </c>
      <c r="F2572" s="28" t="s">
        <v>1426</v>
      </c>
      <c r="G2572" s="28">
        <v>47</v>
      </c>
      <c r="I2572" s="29" t="s">
        <v>1376</v>
      </c>
      <c r="J2572" s="28" t="s">
        <v>1050</v>
      </c>
      <c r="K2572" s="35">
        <v>0.06850694444444444</v>
      </c>
    </row>
    <row r="2573" spans="1:11" ht="14.25">
      <c r="A2573" s="28">
        <v>1996</v>
      </c>
      <c r="B2573" s="28">
        <v>138</v>
      </c>
      <c r="C2573" s="28">
        <v>19</v>
      </c>
      <c r="D2573" s="29" t="s">
        <v>1377</v>
      </c>
      <c r="E2573" s="29" t="s">
        <v>1378</v>
      </c>
      <c r="F2573" s="28" t="s">
        <v>920</v>
      </c>
      <c r="I2573" s="29" t="s">
        <v>1290</v>
      </c>
      <c r="J2573" s="28" t="s">
        <v>1044</v>
      </c>
      <c r="K2573" s="35">
        <v>0.0708912037037037</v>
      </c>
    </row>
    <row r="2574" spans="1:11" ht="14.25">
      <c r="A2574" s="28">
        <v>1996</v>
      </c>
      <c r="B2574" s="28">
        <v>139</v>
      </c>
      <c r="C2574" s="28">
        <v>20</v>
      </c>
      <c r="D2574" s="29" t="s">
        <v>1379</v>
      </c>
      <c r="E2574" s="29" t="s">
        <v>1380</v>
      </c>
      <c r="F2574" s="28" t="s">
        <v>920</v>
      </c>
      <c r="I2574" s="29" t="s">
        <v>1290</v>
      </c>
      <c r="J2574" s="28" t="s">
        <v>1044</v>
      </c>
      <c r="K2574" s="35">
        <v>0.07090277777777777</v>
      </c>
    </row>
    <row r="2575" spans="1:11" ht="14.25">
      <c r="A2575" s="28">
        <v>1996</v>
      </c>
      <c r="B2575" s="28">
        <v>140</v>
      </c>
      <c r="D2575" s="29" t="s">
        <v>1186</v>
      </c>
      <c r="E2575" s="29" t="s">
        <v>1381</v>
      </c>
      <c r="F2575" s="28" t="s">
        <v>921</v>
      </c>
      <c r="I2575" s="29" t="s">
        <v>1167</v>
      </c>
      <c r="J2575" s="28" t="s">
        <v>1044</v>
      </c>
      <c r="K2575" s="35">
        <v>0.07152777777777779</v>
      </c>
    </row>
    <row r="2576" spans="1:11" ht="14.25">
      <c r="A2576" s="28">
        <v>1996</v>
      </c>
      <c r="B2576" s="28">
        <v>141</v>
      </c>
      <c r="D2576" s="29" t="s">
        <v>1131</v>
      </c>
      <c r="E2576" s="29" t="s">
        <v>1382</v>
      </c>
      <c r="F2576" s="28" t="s">
        <v>1426</v>
      </c>
      <c r="G2576" s="28">
        <v>41</v>
      </c>
      <c r="H2576" s="29" t="s">
        <v>1042</v>
      </c>
      <c r="I2576" s="29" t="s">
        <v>1383</v>
      </c>
      <c r="J2576" s="28" t="s">
        <v>1044</v>
      </c>
      <c r="K2576" s="35">
        <v>0.07155092592592592</v>
      </c>
    </row>
    <row r="2577" spans="1:11" ht="14.25">
      <c r="A2577" s="28">
        <v>1996</v>
      </c>
      <c r="B2577" s="28">
        <v>142</v>
      </c>
      <c r="D2577" s="29" t="s">
        <v>1384</v>
      </c>
      <c r="E2577" s="29" t="s">
        <v>1385</v>
      </c>
      <c r="F2577" s="28" t="s">
        <v>1543</v>
      </c>
      <c r="H2577" s="29" t="s">
        <v>1386</v>
      </c>
      <c r="I2577" s="29" t="s">
        <v>1387</v>
      </c>
      <c r="J2577" s="28" t="s">
        <v>1044</v>
      </c>
      <c r="K2577" s="35">
        <v>0.07252314814814814</v>
      </c>
    </row>
    <row r="2578" spans="1:11" ht="14.25">
      <c r="A2578" s="28">
        <v>1996</v>
      </c>
      <c r="B2578" s="28">
        <v>143</v>
      </c>
      <c r="D2578" s="29" t="s">
        <v>1077</v>
      </c>
      <c r="E2578" s="29" t="s">
        <v>1388</v>
      </c>
      <c r="F2578" s="28" t="s">
        <v>921</v>
      </c>
      <c r="I2578" s="29" t="s">
        <v>1389</v>
      </c>
      <c r="J2578" s="28" t="s">
        <v>1044</v>
      </c>
      <c r="K2578" s="35">
        <v>0.07254629629629629</v>
      </c>
    </row>
    <row r="2579" spans="1:11" ht="14.25">
      <c r="A2579" s="28">
        <v>1996</v>
      </c>
      <c r="B2579" s="28">
        <v>144</v>
      </c>
      <c r="D2579" s="29" t="s">
        <v>1245</v>
      </c>
      <c r="E2579" s="29" t="s">
        <v>1366</v>
      </c>
      <c r="F2579" s="28" t="s">
        <v>1543</v>
      </c>
      <c r="G2579" s="28">
        <v>59</v>
      </c>
      <c r="I2579" s="30" t="s">
        <v>1130</v>
      </c>
      <c r="J2579" s="28" t="s">
        <v>1044</v>
      </c>
      <c r="K2579" s="35">
        <v>0.07256944444444445</v>
      </c>
    </row>
    <row r="2580" spans="1:11" ht="14.25">
      <c r="A2580" s="28">
        <v>1996</v>
      </c>
      <c r="B2580" s="28">
        <v>145</v>
      </c>
      <c r="C2580" s="28">
        <v>21</v>
      </c>
      <c r="D2580" s="29" t="s">
        <v>1390</v>
      </c>
      <c r="E2580" s="29" t="s">
        <v>1391</v>
      </c>
      <c r="F2580" s="28" t="s">
        <v>920</v>
      </c>
      <c r="H2580" s="29" t="s">
        <v>1067</v>
      </c>
      <c r="I2580" s="30" t="s">
        <v>1061</v>
      </c>
      <c r="J2580" s="28" t="s">
        <v>1044</v>
      </c>
      <c r="K2580" s="35">
        <v>0.07297453703703703</v>
      </c>
    </row>
    <row r="2581" spans="1:11" ht="14.25">
      <c r="A2581" s="28">
        <v>1996</v>
      </c>
      <c r="B2581" s="28">
        <v>146</v>
      </c>
      <c r="C2581" s="28">
        <v>22</v>
      </c>
      <c r="D2581" s="30" t="s">
        <v>1392</v>
      </c>
      <c r="E2581" s="29" t="s">
        <v>1393</v>
      </c>
      <c r="F2581" s="28" t="s">
        <v>1537</v>
      </c>
      <c r="G2581" s="28">
        <v>45</v>
      </c>
      <c r="H2581" s="29" t="s">
        <v>1067</v>
      </c>
      <c r="I2581" s="29" t="s">
        <v>1197</v>
      </c>
      <c r="J2581" s="28" t="s">
        <v>1044</v>
      </c>
      <c r="K2581" s="35">
        <v>0.07302083333333333</v>
      </c>
    </row>
    <row r="2582" spans="1:11" ht="14.25">
      <c r="A2582" s="28">
        <v>1996</v>
      </c>
      <c r="B2582" s="28">
        <v>147</v>
      </c>
      <c r="D2582" s="29" t="s">
        <v>1087</v>
      </c>
      <c r="E2582" s="29" t="s">
        <v>1394</v>
      </c>
      <c r="F2582" s="28" t="s">
        <v>1543</v>
      </c>
      <c r="G2582" s="28">
        <v>55</v>
      </c>
      <c r="I2582" s="29" t="s">
        <v>1083</v>
      </c>
      <c r="J2582" s="28" t="s">
        <v>1044</v>
      </c>
      <c r="K2582" s="35">
        <v>0.07391203703703704</v>
      </c>
    </row>
    <row r="2583" spans="1:11" ht="14.25">
      <c r="A2583" s="28">
        <v>1996</v>
      </c>
      <c r="B2583" s="28">
        <v>148</v>
      </c>
      <c r="D2583" s="29" t="s">
        <v>1131</v>
      </c>
      <c r="E2583" s="29" t="s">
        <v>1395</v>
      </c>
      <c r="F2583" s="28" t="s">
        <v>1426</v>
      </c>
      <c r="I2583" s="29" t="s">
        <v>1054</v>
      </c>
      <c r="J2583" s="28" t="s">
        <v>1044</v>
      </c>
      <c r="K2583" s="35">
        <v>0.07405092592592592</v>
      </c>
    </row>
    <row r="2584" spans="1:11" ht="14.25">
      <c r="A2584" s="28">
        <v>1996</v>
      </c>
      <c r="B2584" s="28">
        <v>149</v>
      </c>
      <c r="D2584" s="29" t="s">
        <v>1396</v>
      </c>
      <c r="E2584" s="29" t="s">
        <v>1397</v>
      </c>
      <c r="F2584" s="28" t="s">
        <v>921</v>
      </c>
      <c r="I2584" s="29" t="s">
        <v>1083</v>
      </c>
      <c r="J2584" s="28" t="s">
        <v>1044</v>
      </c>
      <c r="K2584" s="35">
        <v>0.07456018518518519</v>
      </c>
    </row>
    <row r="2585" spans="1:11" ht="14.25">
      <c r="A2585" s="28">
        <v>1996</v>
      </c>
      <c r="B2585" s="28">
        <v>150</v>
      </c>
      <c r="D2585" s="29" t="s">
        <v>1240</v>
      </c>
      <c r="E2585" s="29" t="s">
        <v>1398</v>
      </c>
      <c r="F2585" s="28" t="s">
        <v>1543</v>
      </c>
      <c r="G2585" s="28">
        <v>53</v>
      </c>
      <c r="I2585" s="29" t="s">
        <v>1054</v>
      </c>
      <c r="J2585" s="28" t="s">
        <v>1044</v>
      </c>
      <c r="K2585" s="35">
        <v>0.07461805555555556</v>
      </c>
    </row>
    <row r="2586" spans="1:11" ht="14.25">
      <c r="A2586" s="28">
        <v>1996</v>
      </c>
      <c r="B2586" s="28">
        <v>151</v>
      </c>
      <c r="D2586" s="29" t="s">
        <v>1399</v>
      </c>
      <c r="E2586" s="29" t="s">
        <v>1400</v>
      </c>
      <c r="F2586" s="28" t="s">
        <v>1543</v>
      </c>
      <c r="I2586" s="29" t="s">
        <v>1164</v>
      </c>
      <c r="J2586" s="28" t="s">
        <v>1044</v>
      </c>
      <c r="K2586" s="35">
        <v>0.07474537037037036</v>
      </c>
    </row>
    <row r="2587" spans="1:11" ht="14.25">
      <c r="A2587" s="28">
        <v>1996</v>
      </c>
      <c r="B2587" s="28">
        <v>152</v>
      </c>
      <c r="D2587" s="29" t="s">
        <v>1293</v>
      </c>
      <c r="E2587" s="29" t="s">
        <v>1401</v>
      </c>
      <c r="F2587" s="28" t="s">
        <v>1543</v>
      </c>
      <c r="G2587" s="28">
        <v>56</v>
      </c>
      <c r="I2587" s="29" t="s">
        <v>1098</v>
      </c>
      <c r="J2587" s="28" t="s">
        <v>1050</v>
      </c>
      <c r="K2587" s="35">
        <v>0.07490740740740741</v>
      </c>
    </row>
    <row r="2588" spans="1:11" ht="14.25">
      <c r="A2588" s="28">
        <v>1996</v>
      </c>
      <c r="B2588" s="28">
        <v>153</v>
      </c>
      <c r="C2588" s="28">
        <v>23</v>
      </c>
      <c r="D2588" s="29" t="s">
        <v>1402</v>
      </c>
      <c r="E2588" s="29" t="s">
        <v>1403</v>
      </c>
      <c r="F2588" s="28" t="s">
        <v>1720</v>
      </c>
      <c r="G2588" s="28">
        <v>50</v>
      </c>
      <c r="I2588" s="29" t="s">
        <v>1054</v>
      </c>
      <c r="J2588" s="28" t="s">
        <v>1044</v>
      </c>
      <c r="K2588" s="35">
        <v>0.07538194444444445</v>
      </c>
    </row>
    <row r="2589" spans="1:11" ht="14.25">
      <c r="A2589" s="28">
        <v>1996</v>
      </c>
      <c r="B2589" s="28">
        <v>154</v>
      </c>
      <c r="C2589" s="28">
        <v>24</v>
      </c>
      <c r="D2589" s="29" t="s">
        <v>1404</v>
      </c>
      <c r="E2589" s="29" t="s">
        <v>1405</v>
      </c>
      <c r="F2589" s="28" t="s">
        <v>1720</v>
      </c>
      <c r="G2589" s="28">
        <v>51</v>
      </c>
      <c r="H2589" s="29" t="s">
        <v>1067</v>
      </c>
      <c r="I2589" s="29" t="s">
        <v>1406</v>
      </c>
      <c r="J2589" s="28" t="s">
        <v>1044</v>
      </c>
      <c r="K2589" s="35">
        <v>0.07799768518518518</v>
      </c>
    </row>
    <row r="2590" spans="1:11" ht="14.25">
      <c r="A2590" s="28">
        <v>1996</v>
      </c>
      <c r="B2590" s="28">
        <v>155</v>
      </c>
      <c r="C2590" s="28">
        <v>25</v>
      </c>
      <c r="D2590" s="29" t="s">
        <v>1228</v>
      </c>
      <c r="E2590" s="29" t="s">
        <v>1407</v>
      </c>
      <c r="F2590" s="28" t="s">
        <v>1537</v>
      </c>
      <c r="G2590" s="28">
        <v>43</v>
      </c>
      <c r="I2590" s="29" t="s">
        <v>1176</v>
      </c>
      <c r="J2590" s="28" t="s">
        <v>1044</v>
      </c>
      <c r="K2590" s="35">
        <v>0.07822916666666667</v>
      </c>
    </row>
    <row r="2591" spans="1:11" ht="14.25">
      <c r="A2591" s="28">
        <v>1996</v>
      </c>
      <c r="B2591" s="28">
        <v>156</v>
      </c>
      <c r="D2591" s="29" t="s">
        <v>1120</v>
      </c>
      <c r="E2591" s="29" t="s">
        <v>1408</v>
      </c>
      <c r="F2591" s="28" t="s">
        <v>1543</v>
      </c>
      <c r="G2591" s="28">
        <v>51</v>
      </c>
      <c r="I2591" s="29" t="s">
        <v>1387</v>
      </c>
      <c r="J2591" s="28" t="s">
        <v>1044</v>
      </c>
      <c r="K2591" s="35">
        <v>0.07849537037037037</v>
      </c>
    </row>
    <row r="2592" spans="1:12" ht="14.25">
      <c r="A2592" s="28">
        <v>1996</v>
      </c>
      <c r="B2592" s="28">
        <v>157</v>
      </c>
      <c r="C2592" s="28">
        <v>26</v>
      </c>
      <c r="D2592" s="29" t="s">
        <v>1409</v>
      </c>
      <c r="E2592" s="29" t="s">
        <v>1410</v>
      </c>
      <c r="F2592" s="28" t="s">
        <v>920</v>
      </c>
      <c r="H2592" s="29" t="s">
        <v>1241</v>
      </c>
      <c r="I2592" s="29" t="s">
        <v>1028</v>
      </c>
      <c r="J2592" s="28" t="s">
        <v>1044</v>
      </c>
      <c r="K2592" s="35">
        <v>0.07893518518518518</v>
      </c>
      <c r="L2592" s="32"/>
    </row>
    <row r="2593" spans="1:11" ht="14.25">
      <c r="A2593" s="28">
        <v>1996</v>
      </c>
      <c r="B2593" s="28">
        <v>158</v>
      </c>
      <c r="D2593" s="29" t="s">
        <v>1235</v>
      </c>
      <c r="E2593" s="29" t="s">
        <v>1411</v>
      </c>
      <c r="F2593" s="28" t="s">
        <v>1543</v>
      </c>
      <c r="H2593" s="29" t="s">
        <v>1042</v>
      </c>
      <c r="I2593" s="29" t="s">
        <v>1412</v>
      </c>
      <c r="J2593" s="28" t="s">
        <v>1044</v>
      </c>
      <c r="K2593" s="35">
        <v>0.0789699074074074</v>
      </c>
    </row>
    <row r="2594" spans="1:11" ht="14.25">
      <c r="A2594" s="28">
        <v>1996</v>
      </c>
      <c r="B2594" s="28">
        <v>159</v>
      </c>
      <c r="C2594" s="28">
        <v>27</v>
      </c>
      <c r="D2594" s="29" t="s">
        <v>1413</v>
      </c>
      <c r="E2594" s="29" t="s">
        <v>1414</v>
      </c>
      <c r="F2594" s="28" t="s">
        <v>920</v>
      </c>
      <c r="G2594" s="28">
        <v>33</v>
      </c>
      <c r="I2594" s="30" t="s">
        <v>1415</v>
      </c>
      <c r="J2594" s="28" t="s">
        <v>1044</v>
      </c>
      <c r="K2594" s="35">
        <v>0.08317129629629628</v>
      </c>
    </row>
    <row r="2595" spans="1:11" ht="14.25">
      <c r="A2595" s="28">
        <v>1996</v>
      </c>
      <c r="B2595" s="28">
        <v>160</v>
      </c>
      <c r="D2595" s="29" t="s">
        <v>1077</v>
      </c>
      <c r="E2595" s="29" t="s">
        <v>1416</v>
      </c>
      <c r="F2595" s="28" t="s">
        <v>1426</v>
      </c>
      <c r="G2595" s="28">
        <v>46</v>
      </c>
      <c r="I2595" s="29" t="s">
        <v>1286</v>
      </c>
      <c r="J2595" s="28" t="s">
        <v>1044</v>
      </c>
      <c r="K2595" s="35">
        <v>0.08390046296296295</v>
      </c>
    </row>
    <row r="2596" spans="1:11" ht="14.25">
      <c r="A2596" s="28">
        <v>1996</v>
      </c>
      <c r="B2596" s="28">
        <v>161</v>
      </c>
      <c r="D2596" s="29" t="s">
        <v>1109</v>
      </c>
      <c r="E2596" s="29" t="s">
        <v>517</v>
      </c>
      <c r="F2596" s="28" t="s">
        <v>1426</v>
      </c>
      <c r="G2596" s="28">
        <v>47</v>
      </c>
      <c r="I2596" s="29" t="s">
        <v>1295</v>
      </c>
      <c r="J2596" s="28" t="s">
        <v>1044</v>
      </c>
      <c r="K2596" s="35">
        <v>0.08449074074074074</v>
      </c>
    </row>
    <row r="2597" spans="1:11" ht="14.25">
      <c r="A2597" s="28">
        <v>1996</v>
      </c>
      <c r="B2597" s="28">
        <v>162</v>
      </c>
      <c r="C2597" s="28">
        <v>28</v>
      </c>
      <c r="D2597" s="29" t="s">
        <v>1417</v>
      </c>
      <c r="E2597" s="29" t="s">
        <v>1418</v>
      </c>
      <c r="F2597" s="28" t="s">
        <v>1537</v>
      </c>
      <c r="H2597" s="29" t="s">
        <v>1419</v>
      </c>
      <c r="I2597" s="29" t="s">
        <v>1190</v>
      </c>
      <c r="J2597" s="28" t="s">
        <v>1044</v>
      </c>
      <c r="K2597" s="35">
        <v>0.0867824074074074</v>
      </c>
    </row>
    <row r="2598" spans="1:11" ht="14.25">
      <c r="A2598" s="28">
        <v>1996</v>
      </c>
      <c r="B2598" s="28">
        <v>163</v>
      </c>
      <c r="C2598" s="28">
        <v>29</v>
      </c>
      <c r="D2598" s="29" t="s">
        <v>1420</v>
      </c>
      <c r="E2598" s="29" t="s">
        <v>1421</v>
      </c>
      <c r="F2598" s="28" t="s">
        <v>1537</v>
      </c>
      <c r="I2598" s="29" t="s">
        <v>1250</v>
      </c>
      <c r="J2598" s="28" t="s">
        <v>1106</v>
      </c>
      <c r="K2598" s="35">
        <v>0.09157407407407407</v>
      </c>
    </row>
    <row r="2599" spans="1:11" ht="14.25">
      <c r="A2599" s="28">
        <v>1995</v>
      </c>
      <c r="B2599" s="28">
        <v>1</v>
      </c>
      <c r="D2599" s="29" t="s">
        <v>1291</v>
      </c>
      <c r="E2599" s="29" t="s">
        <v>747</v>
      </c>
      <c r="F2599" s="28" t="s">
        <v>921</v>
      </c>
      <c r="G2599" s="28">
        <v>35</v>
      </c>
      <c r="K2599" s="35">
        <v>0.04</v>
      </c>
    </row>
    <row r="2600" spans="1:11" ht="14.25">
      <c r="A2600" s="28">
        <v>1995</v>
      </c>
      <c r="B2600" s="28">
        <v>2</v>
      </c>
      <c r="D2600" s="29" t="s">
        <v>1040</v>
      </c>
      <c r="E2600" s="29" t="s">
        <v>1041</v>
      </c>
      <c r="F2600" s="28" t="s">
        <v>921</v>
      </c>
      <c r="G2600" s="28">
        <v>31</v>
      </c>
      <c r="K2600" s="35">
        <v>0.040011574074074074</v>
      </c>
    </row>
    <row r="2601" spans="1:11" ht="14.25">
      <c r="A2601" s="28">
        <v>1995</v>
      </c>
      <c r="B2601" s="28">
        <v>3</v>
      </c>
      <c r="D2601" s="29" t="s">
        <v>1051</v>
      </c>
      <c r="E2601" s="29" t="s">
        <v>1052</v>
      </c>
      <c r="F2601" s="28" t="s">
        <v>921</v>
      </c>
      <c r="G2601" s="28">
        <v>37</v>
      </c>
      <c r="K2601" s="35">
        <v>0.04193287037037038</v>
      </c>
    </row>
    <row r="2602" spans="1:11" ht="14.25">
      <c r="A2602" s="28">
        <v>1995</v>
      </c>
      <c r="B2602" s="28">
        <v>4</v>
      </c>
      <c r="D2602" s="29" t="s">
        <v>1055</v>
      </c>
      <c r="E2602" s="29" t="s">
        <v>1439</v>
      </c>
      <c r="F2602" s="28" t="s">
        <v>921</v>
      </c>
      <c r="G2602" s="28">
        <v>38</v>
      </c>
      <c r="K2602" s="35">
        <v>0.04207175925925926</v>
      </c>
    </row>
    <row r="2603" spans="1:11" ht="14.25">
      <c r="A2603" s="28">
        <v>1995</v>
      </c>
      <c r="B2603" s="28">
        <v>5</v>
      </c>
      <c r="D2603" s="29" t="s">
        <v>1971</v>
      </c>
      <c r="E2603" s="29" t="s">
        <v>748</v>
      </c>
      <c r="F2603" s="28" t="s">
        <v>921</v>
      </c>
      <c r="K2603" s="35">
        <v>0.04232638888888889</v>
      </c>
    </row>
    <row r="2604" spans="1:11" ht="14.25">
      <c r="A2604" s="28">
        <v>1995</v>
      </c>
      <c r="B2604" s="28">
        <v>6</v>
      </c>
      <c r="D2604" s="29" t="s">
        <v>1814</v>
      </c>
      <c r="E2604" s="29" t="s">
        <v>748</v>
      </c>
      <c r="F2604" s="28" t="s">
        <v>921</v>
      </c>
      <c r="K2604" s="35">
        <v>0.042337962962962966</v>
      </c>
    </row>
    <row r="2605" spans="1:11" ht="14.25">
      <c r="A2605" s="28">
        <v>1995</v>
      </c>
      <c r="B2605" s="28">
        <v>7</v>
      </c>
      <c r="D2605" s="29" t="s">
        <v>1109</v>
      </c>
      <c r="E2605" s="29" t="s">
        <v>714</v>
      </c>
      <c r="F2605" s="28" t="s">
        <v>921</v>
      </c>
      <c r="G2605" s="28">
        <v>39</v>
      </c>
      <c r="K2605" s="35">
        <v>0.043333333333333335</v>
      </c>
    </row>
    <row r="2606" spans="1:11" ht="14.25">
      <c r="A2606" s="28">
        <v>1995</v>
      </c>
      <c r="B2606" s="28">
        <v>8</v>
      </c>
      <c r="D2606" s="29" t="s">
        <v>1045</v>
      </c>
      <c r="E2606" s="29" t="s">
        <v>1046</v>
      </c>
      <c r="F2606" s="28" t="s">
        <v>921</v>
      </c>
      <c r="G2606" s="28">
        <v>32</v>
      </c>
      <c r="K2606" s="35">
        <v>0.04369212962962963</v>
      </c>
    </row>
    <row r="2607" spans="1:12" ht="14.25">
      <c r="A2607" s="28">
        <v>1995</v>
      </c>
      <c r="B2607" s="28">
        <v>9</v>
      </c>
      <c r="D2607" s="29" t="s">
        <v>1648</v>
      </c>
      <c r="E2607" s="29" t="s">
        <v>749</v>
      </c>
      <c r="F2607" s="28" t="s">
        <v>921</v>
      </c>
      <c r="G2607" s="28">
        <v>35</v>
      </c>
      <c r="K2607" s="35">
        <v>0.043819444444444446</v>
      </c>
      <c r="L2607" s="32"/>
    </row>
    <row r="2608" spans="1:11" ht="14.25">
      <c r="A2608" s="28">
        <v>1995</v>
      </c>
      <c r="B2608" s="28">
        <v>10</v>
      </c>
      <c r="D2608" s="29" t="s">
        <v>1158</v>
      </c>
      <c r="E2608" s="29" t="s">
        <v>674</v>
      </c>
      <c r="F2608" s="28" t="s">
        <v>921</v>
      </c>
      <c r="G2608" s="28">
        <v>36</v>
      </c>
      <c r="K2608" s="35">
        <v>0.0440162037037037</v>
      </c>
    </row>
    <row r="2609" spans="1:11" ht="14.25">
      <c r="A2609" s="28">
        <v>1995</v>
      </c>
      <c r="B2609" s="28">
        <v>11</v>
      </c>
      <c r="D2609" s="29" t="s">
        <v>1058</v>
      </c>
      <c r="E2609" s="29" t="s">
        <v>1059</v>
      </c>
      <c r="F2609" s="28" t="s">
        <v>921</v>
      </c>
      <c r="G2609" s="28">
        <v>30</v>
      </c>
      <c r="K2609" s="35">
        <v>0.04415509259259259</v>
      </c>
    </row>
    <row r="2610" spans="1:11" ht="14.25">
      <c r="A2610" s="28">
        <v>1995</v>
      </c>
      <c r="B2610" s="28">
        <v>12</v>
      </c>
      <c r="D2610" s="29" t="s">
        <v>1433</v>
      </c>
      <c r="E2610" s="30" t="s">
        <v>1494</v>
      </c>
      <c r="F2610" s="28" t="s">
        <v>921</v>
      </c>
      <c r="G2610" s="28">
        <v>30</v>
      </c>
      <c r="K2610" s="35">
        <v>0.04430555555555555</v>
      </c>
    </row>
    <row r="2611" spans="1:11" ht="14.25">
      <c r="A2611" s="28">
        <v>1995</v>
      </c>
      <c r="B2611" s="28">
        <v>13</v>
      </c>
      <c r="D2611" s="29" t="s">
        <v>1065</v>
      </c>
      <c r="E2611" s="29" t="s">
        <v>750</v>
      </c>
      <c r="F2611" s="28" t="s">
        <v>921</v>
      </c>
      <c r="G2611" s="28">
        <v>33</v>
      </c>
      <c r="K2611" s="35">
        <v>0.044583333333333336</v>
      </c>
    </row>
    <row r="2612" spans="1:11" ht="14.25">
      <c r="A2612" s="28">
        <v>1995</v>
      </c>
      <c r="B2612" s="28">
        <v>14</v>
      </c>
      <c r="D2612" s="29" t="s">
        <v>1040</v>
      </c>
      <c r="E2612" s="29" t="s">
        <v>751</v>
      </c>
      <c r="F2612" s="28" t="s">
        <v>921</v>
      </c>
      <c r="G2612" s="28">
        <v>24</v>
      </c>
      <c r="K2612" s="35">
        <v>0.04513888888888889</v>
      </c>
    </row>
    <row r="2613" spans="1:11" ht="14.25">
      <c r="A2613" s="28">
        <v>1995</v>
      </c>
      <c r="B2613" s="28">
        <v>15</v>
      </c>
      <c r="D2613" s="29" t="s">
        <v>1084</v>
      </c>
      <c r="E2613" s="29" t="s">
        <v>628</v>
      </c>
      <c r="F2613" s="28" t="s">
        <v>1426</v>
      </c>
      <c r="G2613" s="28">
        <v>47</v>
      </c>
      <c r="K2613" s="35">
        <v>0.04564814814814815</v>
      </c>
    </row>
    <row r="2614" spans="1:11" ht="14.25">
      <c r="A2614" s="28">
        <v>1995</v>
      </c>
      <c r="B2614" s="28">
        <v>16</v>
      </c>
      <c r="D2614" s="29" t="s">
        <v>1062</v>
      </c>
      <c r="E2614" s="29" t="s">
        <v>752</v>
      </c>
      <c r="F2614" s="28" t="s">
        <v>921</v>
      </c>
      <c r="K2614" s="35">
        <v>0.045844907407407404</v>
      </c>
    </row>
    <row r="2615" spans="1:11" ht="14.25">
      <c r="A2615" s="28">
        <v>1995</v>
      </c>
      <c r="B2615" s="28">
        <v>17</v>
      </c>
      <c r="D2615" s="29" t="s">
        <v>1063</v>
      </c>
      <c r="E2615" s="29" t="s">
        <v>753</v>
      </c>
      <c r="F2615" s="28" t="s">
        <v>1426</v>
      </c>
      <c r="G2615" s="28">
        <v>41</v>
      </c>
      <c r="K2615" s="35">
        <v>0.046157407407407404</v>
      </c>
    </row>
    <row r="2616" spans="1:11" ht="14.25">
      <c r="A2616" s="28">
        <v>1995</v>
      </c>
      <c r="B2616" s="28">
        <v>18</v>
      </c>
      <c r="D2616" s="29" t="s">
        <v>1073</v>
      </c>
      <c r="E2616" s="29" t="s">
        <v>1074</v>
      </c>
      <c r="F2616" s="28" t="s">
        <v>921</v>
      </c>
      <c r="G2616" s="28">
        <v>39</v>
      </c>
      <c r="K2616" s="35">
        <v>0.046412037037037036</v>
      </c>
    </row>
    <row r="2617" spans="1:11" ht="14.25">
      <c r="A2617" s="28">
        <v>1995</v>
      </c>
      <c r="B2617" s="28">
        <v>19</v>
      </c>
      <c r="D2617" s="29" t="s">
        <v>1384</v>
      </c>
      <c r="E2617" s="29" t="s">
        <v>754</v>
      </c>
      <c r="F2617" s="28" t="s">
        <v>1426</v>
      </c>
      <c r="G2617" s="28">
        <v>43</v>
      </c>
      <c r="K2617" s="35">
        <v>0.046689814814814816</v>
      </c>
    </row>
    <row r="2618" spans="1:11" ht="14.25">
      <c r="A2618" s="28">
        <v>1995</v>
      </c>
      <c r="B2618" s="28">
        <v>20</v>
      </c>
      <c r="D2618" s="29" t="s">
        <v>1112</v>
      </c>
      <c r="E2618" s="29" t="s">
        <v>1113</v>
      </c>
      <c r="F2618" s="28" t="s">
        <v>921</v>
      </c>
      <c r="G2618" s="28">
        <v>33</v>
      </c>
      <c r="K2618" s="35">
        <v>0.04670138888888889</v>
      </c>
    </row>
    <row r="2619" spans="1:11" ht="14.25">
      <c r="A2619" s="28">
        <v>1995</v>
      </c>
      <c r="B2619" s="28">
        <v>21</v>
      </c>
      <c r="D2619" s="29" t="s">
        <v>1525</v>
      </c>
      <c r="E2619" s="29" t="s">
        <v>1487</v>
      </c>
      <c r="F2619" s="28" t="s">
        <v>921</v>
      </c>
      <c r="G2619" s="28">
        <v>36</v>
      </c>
      <c r="K2619" s="35">
        <v>0.04731481481481481</v>
      </c>
    </row>
    <row r="2620" spans="1:11" ht="14.25">
      <c r="A2620" s="28">
        <v>1995</v>
      </c>
      <c r="B2620" s="28">
        <v>22</v>
      </c>
      <c r="D2620" s="29" t="s">
        <v>1115</v>
      </c>
      <c r="E2620" s="30" t="s">
        <v>1116</v>
      </c>
      <c r="F2620" s="28" t="s">
        <v>1426</v>
      </c>
      <c r="G2620" s="28">
        <v>44</v>
      </c>
      <c r="K2620" s="35">
        <v>0.04771990740740741</v>
      </c>
    </row>
    <row r="2621" spans="1:11" ht="14.25">
      <c r="A2621" s="28">
        <v>1995</v>
      </c>
      <c r="B2621" s="28">
        <v>23</v>
      </c>
      <c r="D2621" s="29" t="s">
        <v>755</v>
      </c>
      <c r="E2621" s="29" t="s">
        <v>756</v>
      </c>
      <c r="F2621" s="28" t="s">
        <v>921</v>
      </c>
      <c r="K2621" s="35">
        <v>0.04787037037037037</v>
      </c>
    </row>
    <row r="2622" spans="1:11" ht="14.25">
      <c r="A2622" s="28">
        <v>1995</v>
      </c>
      <c r="B2622" s="28">
        <v>24</v>
      </c>
      <c r="D2622" s="29" t="s">
        <v>1090</v>
      </c>
      <c r="E2622" s="29" t="s">
        <v>1593</v>
      </c>
      <c r="F2622" s="28" t="s">
        <v>1426</v>
      </c>
      <c r="G2622" s="28">
        <v>45</v>
      </c>
      <c r="K2622" s="35">
        <v>0.04835648148148148</v>
      </c>
    </row>
    <row r="2623" spans="1:11" ht="14.25">
      <c r="A2623" s="28">
        <v>1995</v>
      </c>
      <c r="B2623" s="28">
        <v>25</v>
      </c>
      <c r="D2623" s="29" t="s">
        <v>1314</v>
      </c>
      <c r="E2623" s="29" t="s">
        <v>757</v>
      </c>
      <c r="F2623" s="28" t="s">
        <v>921</v>
      </c>
      <c r="G2623" s="28">
        <v>27</v>
      </c>
      <c r="K2623" s="35">
        <v>0.048414351851851854</v>
      </c>
    </row>
    <row r="2624" spans="1:11" ht="14.25">
      <c r="A2624" s="28">
        <v>1995</v>
      </c>
      <c r="B2624" s="28">
        <v>26</v>
      </c>
      <c r="D2624" s="29" t="s">
        <v>1433</v>
      </c>
      <c r="E2624" s="29" t="s">
        <v>51</v>
      </c>
      <c r="F2624" s="28" t="s">
        <v>1426</v>
      </c>
      <c r="K2624" s="35">
        <v>0.04866898148148149</v>
      </c>
    </row>
    <row r="2625" spans="1:11" ht="14.25">
      <c r="A2625" s="28">
        <v>1995</v>
      </c>
      <c r="B2625" s="28">
        <v>27</v>
      </c>
      <c r="D2625" s="29" t="s">
        <v>1077</v>
      </c>
      <c r="E2625" s="29" t="s">
        <v>636</v>
      </c>
      <c r="F2625" s="28" t="s">
        <v>1426</v>
      </c>
      <c r="K2625" s="35">
        <v>0.049074074074074076</v>
      </c>
    </row>
    <row r="2626" spans="1:11" ht="14.25">
      <c r="A2626" s="28">
        <v>1995</v>
      </c>
      <c r="B2626" s="28">
        <v>28</v>
      </c>
      <c r="D2626" s="29" t="s">
        <v>1441</v>
      </c>
      <c r="E2626" s="29" t="s">
        <v>758</v>
      </c>
      <c r="F2626" s="28" t="s">
        <v>921</v>
      </c>
      <c r="K2626" s="35">
        <v>0.049143518518518524</v>
      </c>
    </row>
    <row r="2627" spans="1:11" ht="14.25">
      <c r="A2627" s="28">
        <v>1995</v>
      </c>
      <c r="B2627" s="28">
        <v>29</v>
      </c>
      <c r="D2627" s="29" t="s">
        <v>1115</v>
      </c>
      <c r="E2627" s="29" t="s">
        <v>1775</v>
      </c>
      <c r="F2627" s="28" t="s">
        <v>921</v>
      </c>
      <c r="G2627" s="28">
        <v>39</v>
      </c>
      <c r="K2627" s="35">
        <v>0.049166666666666664</v>
      </c>
    </row>
    <row r="2628" spans="1:11" ht="14.25">
      <c r="A2628" s="28">
        <v>1995</v>
      </c>
      <c r="B2628" s="28">
        <v>30</v>
      </c>
      <c r="D2628" s="29" t="s">
        <v>1087</v>
      </c>
      <c r="E2628" s="29" t="s">
        <v>1526</v>
      </c>
      <c r="F2628" s="28" t="s">
        <v>921</v>
      </c>
      <c r="K2628" s="35">
        <v>0.049340277777777775</v>
      </c>
    </row>
    <row r="2629" spans="1:11" ht="14.25">
      <c r="A2629" s="28">
        <v>1995</v>
      </c>
      <c r="B2629" s="28">
        <v>31</v>
      </c>
      <c r="D2629" s="29" t="s">
        <v>1396</v>
      </c>
      <c r="E2629" s="29" t="s">
        <v>1516</v>
      </c>
      <c r="F2629" s="28" t="s">
        <v>921</v>
      </c>
      <c r="G2629" s="28">
        <v>38</v>
      </c>
      <c r="K2629" s="35">
        <v>0.0496875</v>
      </c>
    </row>
    <row r="2630" spans="1:11" ht="14.25">
      <c r="A2630" s="28">
        <v>1995</v>
      </c>
      <c r="B2630" s="28">
        <v>32</v>
      </c>
      <c r="D2630" s="29" t="s">
        <v>1051</v>
      </c>
      <c r="E2630" s="29" t="s">
        <v>759</v>
      </c>
      <c r="F2630" s="28" t="s">
        <v>921</v>
      </c>
      <c r="G2630" s="28">
        <v>30</v>
      </c>
      <c r="K2630" s="35">
        <v>0.04976851851851852</v>
      </c>
    </row>
    <row r="2631" spans="1:11" ht="14.25">
      <c r="A2631" s="28">
        <v>1995</v>
      </c>
      <c r="B2631" s="28">
        <v>33</v>
      </c>
      <c r="D2631" s="29" t="s">
        <v>1235</v>
      </c>
      <c r="E2631" s="29" t="s">
        <v>760</v>
      </c>
      <c r="F2631" s="28" t="s">
        <v>1426</v>
      </c>
      <c r="G2631" s="28">
        <v>41</v>
      </c>
      <c r="K2631" s="35">
        <v>0.050011574074074076</v>
      </c>
    </row>
    <row r="2632" spans="1:12" ht="14.25">
      <c r="A2632" s="28">
        <v>1995</v>
      </c>
      <c r="B2632" s="28">
        <v>34</v>
      </c>
      <c r="D2632" s="29" t="s">
        <v>1131</v>
      </c>
      <c r="E2632" s="29" t="s">
        <v>761</v>
      </c>
      <c r="F2632" s="28" t="s">
        <v>921</v>
      </c>
      <c r="G2632" s="28">
        <v>37</v>
      </c>
      <c r="K2632" s="35">
        <v>0.05004629629629629</v>
      </c>
      <c r="L2632" s="32"/>
    </row>
    <row r="2633" spans="1:11" ht="14.25">
      <c r="A2633" s="28">
        <v>1995</v>
      </c>
      <c r="B2633" s="28">
        <v>35</v>
      </c>
      <c r="D2633" s="29" t="s">
        <v>1109</v>
      </c>
      <c r="E2633" s="29" t="s">
        <v>1110</v>
      </c>
      <c r="F2633" s="28" t="s">
        <v>1426</v>
      </c>
      <c r="G2633" s="28">
        <v>40</v>
      </c>
      <c r="K2633" s="35">
        <v>0.05016203703703703</v>
      </c>
    </row>
    <row r="2634" spans="1:11" ht="14.25">
      <c r="A2634" s="28">
        <v>1995</v>
      </c>
      <c r="B2634" s="28">
        <v>36</v>
      </c>
      <c r="D2634" s="29" t="s">
        <v>1139</v>
      </c>
      <c r="E2634" s="29" t="s">
        <v>58</v>
      </c>
      <c r="F2634" s="28" t="s">
        <v>921</v>
      </c>
      <c r="G2634" s="28">
        <v>36</v>
      </c>
      <c r="K2634" s="35">
        <v>0.05047453703703703</v>
      </c>
    </row>
    <row r="2635" spans="1:11" ht="14.25">
      <c r="A2635" s="28">
        <v>1995</v>
      </c>
      <c r="B2635" s="28">
        <v>37</v>
      </c>
      <c r="D2635" s="29" t="s">
        <v>1131</v>
      </c>
      <c r="E2635" s="29" t="s">
        <v>1460</v>
      </c>
      <c r="F2635" s="28" t="s">
        <v>921</v>
      </c>
      <c r="G2635" s="28">
        <v>33</v>
      </c>
      <c r="K2635" s="35">
        <v>0.050648148148148144</v>
      </c>
    </row>
    <row r="2636" spans="1:11" ht="14.25">
      <c r="A2636" s="28">
        <v>1995</v>
      </c>
      <c r="B2636" s="28">
        <v>38</v>
      </c>
      <c r="D2636" s="29" t="s">
        <v>1062</v>
      </c>
      <c r="E2636" s="29" t="s">
        <v>762</v>
      </c>
      <c r="F2636" s="28" t="s">
        <v>921</v>
      </c>
      <c r="K2636" s="35">
        <v>0.05071759259259259</v>
      </c>
    </row>
    <row r="2637" spans="1:11" ht="14.25">
      <c r="A2637" s="28">
        <v>1995</v>
      </c>
      <c r="B2637" s="28">
        <v>39</v>
      </c>
      <c r="D2637" s="29" t="s">
        <v>1063</v>
      </c>
      <c r="E2637" s="29" t="s">
        <v>1137</v>
      </c>
      <c r="F2637" s="28" t="s">
        <v>921</v>
      </c>
      <c r="G2637" s="28">
        <v>32</v>
      </c>
      <c r="K2637" s="35">
        <v>0.05094907407407407</v>
      </c>
    </row>
    <row r="2638" spans="1:12" ht="14.25">
      <c r="A2638" s="28">
        <v>1995</v>
      </c>
      <c r="B2638" s="28">
        <v>40</v>
      </c>
      <c r="D2638" s="29" t="s">
        <v>1149</v>
      </c>
      <c r="E2638" s="29" t="s">
        <v>763</v>
      </c>
      <c r="F2638" s="28" t="s">
        <v>921</v>
      </c>
      <c r="K2638" s="35">
        <v>0.0512037037037037</v>
      </c>
      <c r="L2638" s="32"/>
    </row>
    <row r="2639" spans="1:11" ht="14.25">
      <c r="A2639" s="28">
        <v>1995</v>
      </c>
      <c r="B2639" s="28">
        <v>41</v>
      </c>
      <c r="D2639" s="29" t="s">
        <v>1586</v>
      </c>
      <c r="E2639" s="30" t="s">
        <v>1494</v>
      </c>
      <c r="F2639" s="28" t="s">
        <v>921</v>
      </c>
      <c r="K2639" s="35">
        <v>0.05121527777777778</v>
      </c>
    </row>
    <row r="2640" spans="1:11" ht="14.25">
      <c r="A2640" s="28">
        <v>1995</v>
      </c>
      <c r="B2640" s="28">
        <v>42</v>
      </c>
      <c r="D2640" s="29" t="s">
        <v>1297</v>
      </c>
      <c r="E2640" s="29" t="s">
        <v>764</v>
      </c>
      <c r="F2640" s="28" t="s">
        <v>1426</v>
      </c>
      <c r="K2640" s="35">
        <v>0.05125</v>
      </c>
    </row>
    <row r="2641" spans="1:11" ht="14.25">
      <c r="A2641" s="28">
        <v>1995</v>
      </c>
      <c r="B2641" s="28">
        <v>43</v>
      </c>
      <c r="D2641" s="29" t="s">
        <v>1090</v>
      </c>
      <c r="E2641" s="29" t="s">
        <v>1108</v>
      </c>
      <c r="F2641" s="28" t="s">
        <v>921</v>
      </c>
      <c r="K2641" s="35">
        <v>0.05148148148148148</v>
      </c>
    </row>
    <row r="2642" spans="1:11" ht="14.25">
      <c r="A2642" s="28">
        <v>1995</v>
      </c>
      <c r="B2642" s="28">
        <v>44</v>
      </c>
      <c r="C2642" s="28">
        <v>1</v>
      </c>
      <c r="D2642" s="29" t="s">
        <v>1697</v>
      </c>
      <c r="E2642" s="29" t="s">
        <v>765</v>
      </c>
      <c r="F2642" s="28" t="s">
        <v>920</v>
      </c>
      <c r="G2642" s="28">
        <v>29</v>
      </c>
      <c r="K2642" s="35">
        <v>0.05162037037037037</v>
      </c>
    </row>
    <row r="2643" spans="1:11" ht="14.25">
      <c r="A2643" s="28">
        <v>1995</v>
      </c>
      <c r="B2643" s="28">
        <v>45</v>
      </c>
      <c r="D2643" s="29" t="s">
        <v>1195</v>
      </c>
      <c r="E2643" s="29" t="s">
        <v>1196</v>
      </c>
      <c r="F2643" s="28" t="s">
        <v>921</v>
      </c>
      <c r="G2643" s="28">
        <v>30</v>
      </c>
      <c r="K2643" s="35">
        <v>0.05171296296296296</v>
      </c>
    </row>
    <row r="2644" spans="1:11" ht="14.25">
      <c r="A2644" s="28">
        <v>1995</v>
      </c>
      <c r="B2644" s="28">
        <v>46</v>
      </c>
      <c r="D2644" s="29" t="s">
        <v>1441</v>
      </c>
      <c r="E2644" s="29" t="s">
        <v>766</v>
      </c>
      <c r="F2644" s="28" t="s">
        <v>921</v>
      </c>
      <c r="K2644" s="35">
        <v>0.05175925925925926</v>
      </c>
    </row>
    <row r="2645" spans="1:11" ht="14.25">
      <c r="A2645" s="28">
        <v>1995</v>
      </c>
      <c r="B2645" s="28">
        <v>47</v>
      </c>
      <c r="D2645" s="29" t="s">
        <v>1139</v>
      </c>
      <c r="E2645" s="29" t="s">
        <v>1140</v>
      </c>
      <c r="F2645" s="28" t="s">
        <v>921</v>
      </c>
      <c r="G2645" s="28">
        <v>38</v>
      </c>
      <c r="K2645" s="35">
        <v>0.051875</v>
      </c>
    </row>
    <row r="2646" spans="1:11" ht="14.25">
      <c r="A2646" s="28">
        <v>1995</v>
      </c>
      <c r="B2646" s="28">
        <v>48</v>
      </c>
      <c r="D2646" s="29" t="s">
        <v>1489</v>
      </c>
      <c r="E2646" s="29" t="s">
        <v>1562</v>
      </c>
      <c r="F2646" s="28" t="s">
        <v>921</v>
      </c>
      <c r="G2646" s="28">
        <v>37</v>
      </c>
      <c r="K2646" s="35">
        <v>0.0519212962962963</v>
      </c>
    </row>
    <row r="2647" spans="1:11" ht="14.25">
      <c r="A2647" s="28">
        <v>1995</v>
      </c>
      <c r="B2647" s="28">
        <v>49</v>
      </c>
      <c r="D2647" s="29" t="s">
        <v>1161</v>
      </c>
      <c r="E2647" s="29" t="s">
        <v>690</v>
      </c>
      <c r="F2647" s="28" t="s">
        <v>921</v>
      </c>
      <c r="K2647" s="35">
        <v>0.052002314814814814</v>
      </c>
    </row>
    <row r="2648" spans="1:11" ht="14.25">
      <c r="A2648" s="28">
        <v>1995</v>
      </c>
      <c r="B2648" s="28">
        <v>50</v>
      </c>
      <c r="D2648" s="29" t="s">
        <v>1149</v>
      </c>
      <c r="E2648" s="29" t="s">
        <v>767</v>
      </c>
      <c r="F2648" s="28" t="s">
        <v>921</v>
      </c>
      <c r="K2648" s="35">
        <v>0.05204861111111111</v>
      </c>
    </row>
    <row r="2649" spans="1:11" ht="14.25">
      <c r="A2649" s="28">
        <v>1995</v>
      </c>
      <c r="B2649" s="28">
        <v>51</v>
      </c>
      <c r="D2649" s="29" t="s">
        <v>1165</v>
      </c>
      <c r="E2649" s="29" t="s">
        <v>1166</v>
      </c>
      <c r="F2649" s="28" t="s">
        <v>921</v>
      </c>
      <c r="G2649" s="28">
        <v>36</v>
      </c>
      <c r="K2649" s="35">
        <v>0.052083333333333336</v>
      </c>
    </row>
    <row r="2650" spans="1:11" ht="14.25">
      <c r="A2650" s="28">
        <v>1995</v>
      </c>
      <c r="B2650" s="28">
        <v>52</v>
      </c>
      <c r="D2650" s="29" t="s">
        <v>1149</v>
      </c>
      <c r="E2650" s="29" t="s">
        <v>1243</v>
      </c>
      <c r="F2650" s="28" t="s">
        <v>921</v>
      </c>
      <c r="K2650" s="35">
        <v>0.05212962962962963</v>
      </c>
    </row>
    <row r="2651" spans="1:11" ht="14.25">
      <c r="A2651" s="28">
        <v>1995</v>
      </c>
      <c r="B2651" s="28">
        <v>53</v>
      </c>
      <c r="D2651" s="29" t="s">
        <v>1118</v>
      </c>
      <c r="E2651" s="29" t="s">
        <v>768</v>
      </c>
      <c r="F2651" s="28" t="s">
        <v>921</v>
      </c>
      <c r="K2651" s="35">
        <v>0.05212962962962963</v>
      </c>
    </row>
    <row r="2652" spans="1:11" ht="14.25">
      <c r="A2652" s="28">
        <v>1995</v>
      </c>
      <c r="B2652" s="28">
        <v>54</v>
      </c>
      <c r="D2652" s="29" t="s">
        <v>1040</v>
      </c>
      <c r="E2652" s="29" t="s">
        <v>1607</v>
      </c>
      <c r="F2652" s="28" t="s">
        <v>921</v>
      </c>
      <c r="G2652" s="28">
        <v>39</v>
      </c>
      <c r="K2652" s="35">
        <v>0.05230324074074074</v>
      </c>
    </row>
    <row r="2653" spans="1:11" ht="14.25">
      <c r="A2653" s="28">
        <v>1995</v>
      </c>
      <c r="B2653" s="28">
        <v>55</v>
      </c>
      <c r="D2653" s="29" t="s">
        <v>1814</v>
      </c>
      <c r="E2653" s="29" t="s">
        <v>769</v>
      </c>
      <c r="F2653" s="28" t="s">
        <v>921</v>
      </c>
      <c r="K2653" s="35">
        <v>0.0525</v>
      </c>
    </row>
    <row r="2654" spans="1:11" ht="14.25">
      <c r="A2654" s="28">
        <v>1995</v>
      </c>
      <c r="B2654" s="28">
        <v>56</v>
      </c>
      <c r="C2654" s="28">
        <v>2</v>
      </c>
      <c r="D2654" s="29" t="s">
        <v>1156</v>
      </c>
      <c r="E2654" s="29" t="s">
        <v>1157</v>
      </c>
      <c r="F2654" s="28" t="s">
        <v>920</v>
      </c>
      <c r="G2654" s="28">
        <v>35</v>
      </c>
      <c r="K2654" s="35">
        <v>0.05253472222222222</v>
      </c>
    </row>
    <row r="2655" spans="1:12" ht="14.25">
      <c r="A2655" s="28">
        <v>1995</v>
      </c>
      <c r="B2655" s="28">
        <v>57</v>
      </c>
      <c r="D2655" s="29" t="s">
        <v>1115</v>
      </c>
      <c r="E2655" s="29" t="s">
        <v>1175</v>
      </c>
      <c r="F2655" s="28" t="s">
        <v>921</v>
      </c>
      <c r="G2655" s="28">
        <v>33</v>
      </c>
      <c r="K2655" s="35">
        <v>0.05269675925925926</v>
      </c>
      <c r="L2655" s="32"/>
    </row>
    <row r="2656" spans="1:11" ht="14.25">
      <c r="A2656" s="28">
        <v>1995</v>
      </c>
      <c r="B2656" s="28">
        <v>58</v>
      </c>
      <c r="D2656" s="30" t="s">
        <v>2202</v>
      </c>
      <c r="E2656" s="30" t="s">
        <v>2202</v>
      </c>
      <c r="F2656" s="28" t="s">
        <v>921</v>
      </c>
      <c r="K2656" s="35">
        <v>0.05278935185185185</v>
      </c>
    </row>
    <row r="2657" spans="1:11" ht="14.25">
      <c r="A2657" s="28">
        <v>1995</v>
      </c>
      <c r="B2657" s="28">
        <v>59</v>
      </c>
      <c r="D2657" s="29" t="s">
        <v>1062</v>
      </c>
      <c r="E2657" s="29" t="s">
        <v>1058</v>
      </c>
      <c r="F2657" s="28" t="s">
        <v>921</v>
      </c>
      <c r="G2657" s="28">
        <v>33</v>
      </c>
      <c r="K2657" s="35">
        <v>0.052905092592592594</v>
      </c>
    </row>
    <row r="2658" spans="1:11" ht="14.25">
      <c r="A2658" s="28">
        <v>1995</v>
      </c>
      <c r="B2658" s="28">
        <v>60</v>
      </c>
      <c r="D2658" s="29" t="s">
        <v>1131</v>
      </c>
      <c r="E2658" s="29" t="s">
        <v>1201</v>
      </c>
      <c r="F2658" s="28" t="s">
        <v>1426</v>
      </c>
      <c r="G2658" s="28">
        <v>44</v>
      </c>
      <c r="K2658" s="35">
        <v>0.05305555555555556</v>
      </c>
    </row>
    <row r="2659" spans="1:11" ht="14.25">
      <c r="A2659" s="28">
        <v>1995</v>
      </c>
      <c r="B2659" s="28">
        <v>61</v>
      </c>
      <c r="D2659" s="29" t="s">
        <v>1441</v>
      </c>
      <c r="E2659" s="29" t="s">
        <v>1839</v>
      </c>
      <c r="F2659" s="28" t="s">
        <v>921</v>
      </c>
      <c r="G2659" s="28">
        <v>38</v>
      </c>
      <c r="K2659" s="35">
        <v>0.053078703703703704</v>
      </c>
    </row>
    <row r="2660" spans="1:11" ht="14.25">
      <c r="A2660" s="28">
        <v>1995</v>
      </c>
      <c r="B2660" s="28">
        <v>62</v>
      </c>
      <c r="D2660" s="29" t="s">
        <v>1489</v>
      </c>
      <c r="E2660" s="29" t="s">
        <v>1047</v>
      </c>
      <c r="F2660" s="28" t="s">
        <v>921</v>
      </c>
      <c r="K2660" s="35">
        <v>0.05347222222222222</v>
      </c>
    </row>
    <row r="2661" spans="1:11" ht="14.25">
      <c r="A2661" s="28">
        <v>1995</v>
      </c>
      <c r="B2661" s="28">
        <v>63</v>
      </c>
      <c r="C2661" s="28">
        <v>3</v>
      </c>
      <c r="D2661" s="29" t="s">
        <v>2019</v>
      </c>
      <c r="E2661" s="29" t="s">
        <v>770</v>
      </c>
      <c r="F2661" s="28" t="s">
        <v>920</v>
      </c>
      <c r="K2661" s="35">
        <v>0.05350694444444445</v>
      </c>
    </row>
    <row r="2662" spans="1:11" ht="14.25">
      <c r="A2662" s="28">
        <v>1995</v>
      </c>
      <c r="B2662" s="28">
        <v>64</v>
      </c>
      <c r="D2662" s="29" t="s">
        <v>1245</v>
      </c>
      <c r="E2662" s="29" t="s">
        <v>771</v>
      </c>
      <c r="F2662" s="28" t="s">
        <v>1426</v>
      </c>
      <c r="K2662" s="35">
        <v>0.05351851851851852</v>
      </c>
    </row>
    <row r="2663" spans="1:11" ht="14.25">
      <c r="A2663" s="28">
        <v>1995</v>
      </c>
      <c r="B2663" s="28">
        <v>65</v>
      </c>
      <c r="D2663" s="29" t="s">
        <v>1567</v>
      </c>
      <c r="E2663" s="29" t="s">
        <v>772</v>
      </c>
      <c r="F2663" s="28" t="s">
        <v>921</v>
      </c>
      <c r="K2663" s="35">
        <v>0.053541666666666675</v>
      </c>
    </row>
    <row r="2664" spans="1:11" ht="14.25">
      <c r="A2664" s="28">
        <v>1995</v>
      </c>
      <c r="B2664" s="28">
        <v>66</v>
      </c>
      <c r="D2664" s="29" t="s">
        <v>1084</v>
      </c>
      <c r="E2664" s="29" t="s">
        <v>773</v>
      </c>
      <c r="F2664" s="28" t="s">
        <v>1426</v>
      </c>
      <c r="K2664" s="35">
        <v>0.05366898148148148</v>
      </c>
    </row>
    <row r="2665" spans="1:11" ht="14.25">
      <c r="A2665" s="28">
        <v>1995</v>
      </c>
      <c r="B2665" s="28">
        <v>67</v>
      </c>
      <c r="D2665" s="29" t="s">
        <v>1173</v>
      </c>
      <c r="E2665" s="29" t="s">
        <v>1004</v>
      </c>
      <c r="F2665" s="28" t="s">
        <v>1426</v>
      </c>
      <c r="G2665" s="28">
        <v>40</v>
      </c>
      <c r="K2665" s="35">
        <v>0.05375</v>
      </c>
    </row>
    <row r="2666" spans="1:11" ht="14.25">
      <c r="A2666" s="28">
        <v>1995</v>
      </c>
      <c r="B2666" s="28">
        <v>68</v>
      </c>
      <c r="D2666" s="29" t="s">
        <v>1131</v>
      </c>
      <c r="E2666" s="29" t="s">
        <v>55</v>
      </c>
      <c r="F2666" s="28" t="s">
        <v>921</v>
      </c>
      <c r="G2666" s="28">
        <v>30</v>
      </c>
      <c r="K2666" s="35">
        <v>0.053807870370370374</v>
      </c>
    </row>
    <row r="2667" spans="1:12" ht="14.25">
      <c r="A2667" s="28">
        <v>1995</v>
      </c>
      <c r="B2667" s="28">
        <v>69</v>
      </c>
      <c r="D2667" s="29" t="s">
        <v>1708</v>
      </c>
      <c r="E2667" s="29" t="s">
        <v>1996</v>
      </c>
      <c r="F2667" s="28" t="s">
        <v>1426</v>
      </c>
      <c r="G2667" s="28">
        <v>46</v>
      </c>
      <c r="K2667" s="35">
        <v>0.05386574074074074</v>
      </c>
      <c r="L2667" s="32"/>
    </row>
    <row r="2668" spans="1:11" ht="14.25">
      <c r="A2668" s="28">
        <v>1995</v>
      </c>
      <c r="B2668" s="28">
        <v>70</v>
      </c>
      <c r="D2668" s="29" t="s">
        <v>1058</v>
      </c>
      <c r="E2668" s="29" t="s">
        <v>774</v>
      </c>
      <c r="F2668" s="28" t="s">
        <v>921</v>
      </c>
      <c r="K2668" s="35">
        <v>0.05392361111111111</v>
      </c>
    </row>
    <row r="2669" spans="1:11" ht="14.25">
      <c r="A2669" s="28">
        <v>1995</v>
      </c>
      <c r="B2669" s="28">
        <v>71</v>
      </c>
      <c r="D2669" s="29" t="s">
        <v>986</v>
      </c>
      <c r="E2669" s="29" t="s">
        <v>775</v>
      </c>
      <c r="F2669" s="28" t="s">
        <v>921</v>
      </c>
      <c r="G2669" s="28">
        <v>38</v>
      </c>
      <c r="K2669" s="35">
        <v>0.05393518518518519</v>
      </c>
    </row>
    <row r="2670" spans="1:11" ht="14.25">
      <c r="A2670" s="22">
        <v>1995</v>
      </c>
      <c r="B2670" s="22">
        <v>72</v>
      </c>
      <c r="C2670" s="22"/>
      <c r="D2670" s="23" t="s">
        <v>1312</v>
      </c>
      <c r="E2670" s="23" t="s">
        <v>776</v>
      </c>
      <c r="F2670" s="22" t="s">
        <v>1426</v>
      </c>
      <c r="G2670" s="28">
        <v>46</v>
      </c>
      <c r="K2670" s="35">
        <v>0.05407407407407407</v>
      </c>
    </row>
    <row r="2671" spans="1:11" ht="14.25">
      <c r="A2671" s="28">
        <v>1995</v>
      </c>
      <c r="B2671" s="28">
        <v>73</v>
      </c>
      <c r="D2671" s="30" t="s">
        <v>2202</v>
      </c>
      <c r="E2671" s="30" t="s">
        <v>2202</v>
      </c>
      <c r="F2671" s="28" t="s">
        <v>921</v>
      </c>
      <c r="K2671" s="35">
        <v>0.05427083333333333</v>
      </c>
    </row>
    <row r="2672" spans="1:11" ht="14.25">
      <c r="A2672" s="28">
        <v>1995</v>
      </c>
      <c r="B2672" s="28">
        <v>74</v>
      </c>
      <c r="D2672" s="29" t="s">
        <v>1239</v>
      </c>
      <c r="E2672" s="29" t="s">
        <v>1530</v>
      </c>
      <c r="F2672" s="28" t="s">
        <v>1426</v>
      </c>
      <c r="G2672" s="28">
        <v>42</v>
      </c>
      <c r="K2672" s="35">
        <v>0.05435185185185185</v>
      </c>
    </row>
    <row r="2673" spans="1:11" ht="14.25">
      <c r="A2673" s="28">
        <v>1995</v>
      </c>
      <c r="B2673" s="28">
        <v>75</v>
      </c>
      <c r="D2673" s="29" t="s">
        <v>1109</v>
      </c>
      <c r="E2673" s="29" t="s">
        <v>1940</v>
      </c>
      <c r="F2673" s="28" t="s">
        <v>1543</v>
      </c>
      <c r="G2673" s="28">
        <v>58</v>
      </c>
      <c r="K2673" s="35">
        <v>0.054502314814814816</v>
      </c>
    </row>
    <row r="2674" spans="1:11" ht="14.25">
      <c r="A2674" s="28">
        <v>1995</v>
      </c>
      <c r="B2674" s="28">
        <v>76</v>
      </c>
      <c r="D2674" s="29" t="s">
        <v>1325</v>
      </c>
      <c r="E2674" s="29" t="s">
        <v>1879</v>
      </c>
      <c r="F2674" s="28" t="s">
        <v>1426</v>
      </c>
      <c r="K2674" s="35">
        <v>0.05460648148148148</v>
      </c>
    </row>
    <row r="2675" spans="1:11" ht="14.25">
      <c r="A2675" s="28">
        <v>1995</v>
      </c>
      <c r="B2675" s="28">
        <v>77</v>
      </c>
      <c r="C2675" s="28">
        <v>4</v>
      </c>
      <c r="D2675" s="30" t="s">
        <v>1392</v>
      </c>
      <c r="E2675" s="29" t="s">
        <v>1074</v>
      </c>
      <c r="F2675" s="28" t="s">
        <v>920</v>
      </c>
      <c r="G2675" s="28">
        <v>39</v>
      </c>
      <c r="K2675" s="35">
        <v>0.054675925925925926</v>
      </c>
    </row>
    <row r="2676" spans="1:11" ht="14.25">
      <c r="A2676" s="28">
        <v>1995</v>
      </c>
      <c r="B2676" s="28">
        <v>78</v>
      </c>
      <c r="D2676" s="29" t="s">
        <v>1525</v>
      </c>
      <c r="E2676" s="29" t="s">
        <v>777</v>
      </c>
      <c r="F2676" s="28" t="s">
        <v>921</v>
      </c>
      <c r="K2676" s="35">
        <v>0.05486111111111111</v>
      </c>
    </row>
    <row r="2677" spans="1:13" ht="14.25">
      <c r="A2677" s="28">
        <v>1995</v>
      </c>
      <c r="B2677" s="28">
        <v>79</v>
      </c>
      <c r="D2677" s="29" t="s">
        <v>1455</v>
      </c>
      <c r="E2677" s="29" t="s">
        <v>1082</v>
      </c>
      <c r="F2677" s="28" t="s">
        <v>1426</v>
      </c>
      <c r="K2677" s="35">
        <v>0.054884259259259265</v>
      </c>
      <c r="M2677" s="33"/>
    </row>
    <row r="2678" spans="1:11" ht="14.25">
      <c r="A2678" s="28">
        <v>1995</v>
      </c>
      <c r="B2678" s="28">
        <v>80</v>
      </c>
      <c r="D2678" s="29" t="s">
        <v>1062</v>
      </c>
      <c r="E2678" s="29" t="s">
        <v>778</v>
      </c>
      <c r="F2678" s="28" t="s">
        <v>921</v>
      </c>
      <c r="K2678" s="35">
        <v>0.05493055555555556</v>
      </c>
    </row>
    <row r="2679" spans="1:11" ht="14.25">
      <c r="A2679" s="28">
        <v>1995</v>
      </c>
      <c r="B2679" s="28">
        <v>81</v>
      </c>
      <c r="D2679" s="29" t="s">
        <v>1139</v>
      </c>
      <c r="E2679" s="29" t="s">
        <v>779</v>
      </c>
      <c r="F2679" s="28" t="s">
        <v>921</v>
      </c>
      <c r="K2679" s="35">
        <v>0.05501157407407407</v>
      </c>
    </row>
    <row r="2680" spans="1:11" ht="14.25">
      <c r="A2680" s="28">
        <v>1995</v>
      </c>
      <c r="B2680" s="28">
        <v>82</v>
      </c>
      <c r="D2680" s="29" t="s">
        <v>1245</v>
      </c>
      <c r="E2680" s="29" t="s">
        <v>780</v>
      </c>
      <c r="F2680" s="28" t="s">
        <v>1426</v>
      </c>
      <c r="G2680" s="28">
        <v>45</v>
      </c>
      <c r="K2680" s="35">
        <v>0.05517361111111111</v>
      </c>
    </row>
    <row r="2681" spans="1:11" ht="14.25">
      <c r="A2681" s="28">
        <v>1995</v>
      </c>
      <c r="B2681" s="28">
        <v>83</v>
      </c>
      <c r="D2681" s="29" t="s">
        <v>1065</v>
      </c>
      <c r="E2681" s="29" t="s">
        <v>781</v>
      </c>
      <c r="F2681" s="28" t="s">
        <v>921</v>
      </c>
      <c r="K2681" s="35">
        <v>0.0552662037037037</v>
      </c>
    </row>
    <row r="2682" spans="1:11" ht="14.25">
      <c r="A2682" s="28">
        <v>1995</v>
      </c>
      <c r="B2682" s="28">
        <v>84</v>
      </c>
      <c r="D2682" s="29" t="s">
        <v>782</v>
      </c>
      <c r="E2682" s="29" t="s">
        <v>783</v>
      </c>
      <c r="F2682" s="28" t="s">
        <v>1426</v>
      </c>
      <c r="K2682" s="35">
        <v>0.05530092592592593</v>
      </c>
    </row>
    <row r="2683" spans="1:11" ht="14.25">
      <c r="A2683" s="28">
        <v>1995</v>
      </c>
      <c r="B2683" s="28">
        <v>85</v>
      </c>
      <c r="D2683" s="29" t="s">
        <v>784</v>
      </c>
      <c r="E2683" s="29" t="s">
        <v>1501</v>
      </c>
      <c r="F2683" s="28" t="s">
        <v>921</v>
      </c>
      <c r="K2683" s="35">
        <v>0.0553125</v>
      </c>
    </row>
    <row r="2684" spans="1:11" ht="14.25">
      <c r="A2684" s="28">
        <v>1995</v>
      </c>
      <c r="B2684" s="28">
        <v>86</v>
      </c>
      <c r="D2684" s="30" t="s">
        <v>634</v>
      </c>
      <c r="E2684" s="30" t="s">
        <v>2129</v>
      </c>
      <c r="F2684" s="28" t="s">
        <v>1426</v>
      </c>
      <c r="G2684" s="28">
        <v>41</v>
      </c>
      <c r="K2684" s="35">
        <v>0.055497685185185185</v>
      </c>
    </row>
    <row r="2685" spans="1:11" ht="14.25">
      <c r="A2685" s="28">
        <v>1995</v>
      </c>
      <c r="B2685" s="28">
        <v>87</v>
      </c>
      <c r="D2685" s="29" t="s">
        <v>1235</v>
      </c>
      <c r="E2685" s="29" t="s">
        <v>1082</v>
      </c>
      <c r="F2685" s="28" t="s">
        <v>1426</v>
      </c>
      <c r="K2685" s="35">
        <v>0.055717592592592596</v>
      </c>
    </row>
    <row r="2686" spans="1:11" ht="14.25">
      <c r="A2686" s="28">
        <v>1995</v>
      </c>
      <c r="B2686" s="28">
        <v>88</v>
      </c>
      <c r="D2686" s="29" t="s">
        <v>1165</v>
      </c>
      <c r="E2686" s="29" t="s">
        <v>785</v>
      </c>
      <c r="F2686" s="28" t="s">
        <v>921</v>
      </c>
      <c r="K2686" s="35">
        <v>0.05585648148148148</v>
      </c>
    </row>
    <row r="2687" spans="1:11" ht="14.25">
      <c r="A2687" s="28">
        <v>1995</v>
      </c>
      <c r="B2687" s="28">
        <v>89</v>
      </c>
      <c r="D2687" s="29" t="s">
        <v>1374</v>
      </c>
      <c r="E2687" s="29" t="s">
        <v>1181</v>
      </c>
      <c r="F2687" s="28" t="s">
        <v>1426</v>
      </c>
      <c r="K2687" s="35">
        <v>0.05604166666666666</v>
      </c>
    </row>
    <row r="2688" spans="1:11" ht="14.25">
      <c r="A2688" s="28">
        <v>1995</v>
      </c>
      <c r="B2688" s="28">
        <v>90</v>
      </c>
      <c r="D2688" s="29" t="s">
        <v>1065</v>
      </c>
      <c r="E2688" s="29" t="s">
        <v>1185</v>
      </c>
      <c r="F2688" s="28" t="s">
        <v>921</v>
      </c>
      <c r="G2688" s="28">
        <v>34</v>
      </c>
      <c r="K2688" s="35">
        <v>0.05637731481481482</v>
      </c>
    </row>
    <row r="2689" spans="1:11" ht="14.25">
      <c r="A2689" s="28">
        <v>1995</v>
      </c>
      <c r="B2689" s="28">
        <v>91</v>
      </c>
      <c r="D2689" s="29" t="s">
        <v>1084</v>
      </c>
      <c r="E2689" s="29" t="s">
        <v>1280</v>
      </c>
      <c r="F2689" s="28" t="s">
        <v>1426</v>
      </c>
      <c r="G2689" s="28">
        <v>42</v>
      </c>
      <c r="K2689" s="35">
        <v>0.05666666666666667</v>
      </c>
    </row>
    <row r="2690" spans="1:11" ht="14.25">
      <c r="A2690" s="28">
        <v>1995</v>
      </c>
      <c r="B2690" s="28">
        <v>92</v>
      </c>
      <c r="D2690" s="30" t="s">
        <v>1207</v>
      </c>
      <c r="E2690" s="29" t="s">
        <v>1208</v>
      </c>
      <c r="F2690" s="28" t="s">
        <v>1426</v>
      </c>
      <c r="G2690" s="28">
        <v>40</v>
      </c>
      <c r="K2690" s="35">
        <v>0.05672453703703704</v>
      </c>
    </row>
    <row r="2691" spans="1:11" ht="14.25">
      <c r="A2691" s="28">
        <v>1995</v>
      </c>
      <c r="B2691" s="28">
        <v>93</v>
      </c>
      <c r="D2691" s="29" t="s">
        <v>1065</v>
      </c>
      <c r="E2691" s="29" t="s">
        <v>1552</v>
      </c>
      <c r="F2691" s="28" t="s">
        <v>1426</v>
      </c>
      <c r="G2691" s="28">
        <v>42</v>
      </c>
      <c r="K2691" s="35">
        <v>0.056875</v>
      </c>
    </row>
    <row r="2692" spans="1:11" ht="14.25">
      <c r="A2692" s="28">
        <v>1995</v>
      </c>
      <c r="B2692" s="28">
        <v>94</v>
      </c>
      <c r="C2692" s="28">
        <v>5</v>
      </c>
      <c r="D2692" s="29" t="s">
        <v>1873</v>
      </c>
      <c r="E2692" s="29" t="s">
        <v>1874</v>
      </c>
      <c r="F2692" s="28" t="s">
        <v>920</v>
      </c>
      <c r="G2692" s="28">
        <v>37</v>
      </c>
      <c r="K2692" s="35">
        <v>0.056921296296296296</v>
      </c>
    </row>
    <row r="2693" spans="1:11" ht="14.25">
      <c r="A2693" s="28">
        <v>1995</v>
      </c>
      <c r="B2693" s="28">
        <v>95</v>
      </c>
      <c r="D2693" s="29" t="s">
        <v>1139</v>
      </c>
      <c r="E2693" s="29" t="s">
        <v>781</v>
      </c>
      <c r="F2693" s="28" t="s">
        <v>1426</v>
      </c>
      <c r="G2693" s="28">
        <v>40</v>
      </c>
      <c r="K2693" s="35">
        <v>0.0569675925925926</v>
      </c>
    </row>
    <row r="2694" spans="1:11" ht="14.25">
      <c r="A2694" s="28">
        <v>1995</v>
      </c>
      <c r="B2694" s="28">
        <v>96</v>
      </c>
      <c r="D2694" s="29" t="s">
        <v>1131</v>
      </c>
      <c r="E2694" s="29" t="s">
        <v>1191</v>
      </c>
      <c r="F2694" s="28" t="s">
        <v>1426</v>
      </c>
      <c r="K2694" s="35">
        <v>0.05699074074074074</v>
      </c>
    </row>
    <row r="2695" spans="1:12" ht="14.25">
      <c r="A2695" s="28">
        <v>1995</v>
      </c>
      <c r="B2695" s="28">
        <v>97</v>
      </c>
      <c r="D2695" s="29" t="s">
        <v>1131</v>
      </c>
      <c r="E2695" s="29" t="s">
        <v>1119</v>
      </c>
      <c r="F2695" s="28" t="s">
        <v>921</v>
      </c>
      <c r="K2695" s="35">
        <v>0.05708333333333334</v>
      </c>
      <c r="L2695" s="31"/>
    </row>
    <row r="2696" spans="1:11" ht="14.25">
      <c r="A2696" s="28">
        <v>1995</v>
      </c>
      <c r="B2696" s="28">
        <v>98</v>
      </c>
      <c r="D2696" s="29" t="s">
        <v>1235</v>
      </c>
      <c r="E2696" s="29" t="s">
        <v>786</v>
      </c>
      <c r="F2696" s="28" t="s">
        <v>921</v>
      </c>
      <c r="K2696" s="35">
        <v>0.05726851851851852</v>
      </c>
    </row>
    <row r="2697" spans="1:12" ht="14.25">
      <c r="A2697" s="28">
        <v>1995</v>
      </c>
      <c r="B2697" s="28">
        <v>99</v>
      </c>
      <c r="D2697" s="29" t="s">
        <v>1112</v>
      </c>
      <c r="E2697" s="29" t="s">
        <v>1499</v>
      </c>
      <c r="F2697" s="28" t="s">
        <v>921</v>
      </c>
      <c r="G2697" s="28">
        <v>25</v>
      </c>
      <c r="K2697" s="35">
        <v>0.05726851851851852</v>
      </c>
      <c r="L2697" s="32"/>
    </row>
    <row r="2698" spans="1:11" ht="14.25">
      <c r="A2698" s="28">
        <v>1995</v>
      </c>
      <c r="B2698" s="28">
        <v>100</v>
      </c>
      <c r="D2698" s="29" t="s">
        <v>1040</v>
      </c>
      <c r="E2698" s="29" t="s">
        <v>1501</v>
      </c>
      <c r="F2698" s="28" t="s">
        <v>921</v>
      </c>
      <c r="K2698" s="35">
        <v>0.05731481481481482</v>
      </c>
    </row>
    <row r="2699" spans="1:11" ht="14.25">
      <c r="A2699" s="28">
        <v>1995</v>
      </c>
      <c r="B2699" s="28">
        <v>101</v>
      </c>
      <c r="D2699" s="29" t="s">
        <v>1245</v>
      </c>
      <c r="E2699" s="29" t="s">
        <v>1551</v>
      </c>
      <c r="F2699" s="28" t="s">
        <v>921</v>
      </c>
      <c r="K2699" s="35">
        <v>0.05732638888888889</v>
      </c>
    </row>
    <row r="2700" spans="1:11" ht="14.25">
      <c r="A2700" s="28">
        <v>1995</v>
      </c>
      <c r="B2700" s="28">
        <v>102</v>
      </c>
      <c r="D2700" s="29" t="s">
        <v>1062</v>
      </c>
      <c r="E2700" s="29" t="s">
        <v>787</v>
      </c>
      <c r="F2700" s="28" t="s">
        <v>921</v>
      </c>
      <c r="K2700" s="35">
        <v>0.05733796296296296</v>
      </c>
    </row>
    <row r="2701" spans="1:11" ht="14.25">
      <c r="A2701" s="28">
        <v>1995</v>
      </c>
      <c r="B2701" s="28">
        <v>103</v>
      </c>
      <c r="D2701" s="29" t="s">
        <v>1593</v>
      </c>
      <c r="E2701" s="29" t="s">
        <v>713</v>
      </c>
      <c r="F2701" s="28" t="s">
        <v>1426</v>
      </c>
      <c r="K2701" s="35">
        <v>0.057372685185185186</v>
      </c>
    </row>
    <row r="2702" spans="1:11" ht="14.25">
      <c r="A2702" s="28">
        <v>1995</v>
      </c>
      <c r="B2702" s="28">
        <v>104</v>
      </c>
      <c r="D2702" s="29" t="s">
        <v>1120</v>
      </c>
      <c r="E2702" s="29" t="s">
        <v>1213</v>
      </c>
      <c r="F2702" s="28" t="s">
        <v>921</v>
      </c>
      <c r="G2702" s="28">
        <v>35</v>
      </c>
      <c r="K2702" s="35">
        <v>0.05740740740740741</v>
      </c>
    </row>
    <row r="2703" spans="1:12" ht="14.25">
      <c r="A2703" s="28">
        <v>1995</v>
      </c>
      <c r="B2703" s="28">
        <v>105</v>
      </c>
      <c r="D2703" s="29" t="s">
        <v>1914</v>
      </c>
      <c r="E2703" s="29" t="s">
        <v>788</v>
      </c>
      <c r="F2703" s="28" t="s">
        <v>1543</v>
      </c>
      <c r="K2703" s="35">
        <v>0.05743055555555556</v>
      </c>
      <c r="L2703" s="32"/>
    </row>
    <row r="2704" spans="1:11" ht="14.25">
      <c r="A2704" s="28">
        <v>1995</v>
      </c>
      <c r="B2704" s="28">
        <v>106</v>
      </c>
      <c r="D2704" s="29" t="s">
        <v>1248</v>
      </c>
      <c r="E2704" s="29" t="s">
        <v>1249</v>
      </c>
      <c r="F2704" s="28" t="s">
        <v>1543</v>
      </c>
      <c r="G2704" s="28">
        <v>50</v>
      </c>
      <c r="K2704" s="35">
        <v>0.0575</v>
      </c>
    </row>
    <row r="2705" spans="1:12" ht="14.25">
      <c r="A2705" s="28">
        <v>1995</v>
      </c>
      <c r="B2705" s="28">
        <v>107</v>
      </c>
      <c r="C2705" s="28">
        <v>6</v>
      </c>
      <c r="D2705" s="29" t="s">
        <v>1228</v>
      </c>
      <c r="E2705" s="29" t="s">
        <v>789</v>
      </c>
      <c r="F2705" s="28" t="s">
        <v>920</v>
      </c>
      <c r="K2705" s="35">
        <v>0.05752314814814815</v>
      </c>
      <c r="L2705" s="31" t="s">
        <v>1031</v>
      </c>
    </row>
    <row r="2706" spans="1:11" ht="14.25">
      <c r="A2706" s="28">
        <v>1995</v>
      </c>
      <c r="B2706" s="28">
        <v>108</v>
      </c>
      <c r="D2706" s="30" t="s">
        <v>2202</v>
      </c>
      <c r="E2706" s="30" t="s">
        <v>2202</v>
      </c>
      <c r="F2706" s="28" t="s">
        <v>921</v>
      </c>
      <c r="K2706" s="35">
        <v>0.05762731481481481</v>
      </c>
    </row>
    <row r="2707" spans="1:11" ht="14.25">
      <c r="A2707" s="28">
        <v>1995</v>
      </c>
      <c r="B2707" s="28">
        <v>109</v>
      </c>
      <c r="D2707" s="29" t="s">
        <v>790</v>
      </c>
      <c r="E2707" s="29" t="s">
        <v>1330</v>
      </c>
      <c r="F2707" s="28" t="s">
        <v>1543</v>
      </c>
      <c r="G2707" s="28">
        <v>54</v>
      </c>
      <c r="K2707" s="35">
        <v>0.057708333333333334</v>
      </c>
    </row>
    <row r="2708" spans="1:12" ht="14.25">
      <c r="A2708" s="28">
        <v>1995</v>
      </c>
      <c r="B2708" s="28">
        <v>110</v>
      </c>
      <c r="D2708" s="29" t="s">
        <v>1065</v>
      </c>
      <c r="E2708" s="29" t="s">
        <v>639</v>
      </c>
      <c r="F2708" s="28" t="s">
        <v>1426</v>
      </c>
      <c r="K2708" s="35">
        <v>0.057731481481481474</v>
      </c>
      <c r="L2708" s="32"/>
    </row>
    <row r="2709" spans="1:11" ht="14.25">
      <c r="A2709" s="28">
        <v>1995</v>
      </c>
      <c r="B2709" s="28">
        <v>111</v>
      </c>
      <c r="C2709" s="28">
        <v>7</v>
      </c>
      <c r="D2709" s="29" t="s">
        <v>1379</v>
      </c>
      <c r="E2709" s="29" t="s">
        <v>791</v>
      </c>
      <c r="F2709" s="28" t="s">
        <v>920</v>
      </c>
      <c r="K2709" s="35">
        <v>0.0578125</v>
      </c>
    </row>
    <row r="2710" spans="1:11" ht="14.25">
      <c r="A2710" s="28">
        <v>1995</v>
      </c>
      <c r="B2710" s="28">
        <v>112</v>
      </c>
      <c r="D2710" s="29" t="s">
        <v>1165</v>
      </c>
      <c r="E2710" s="29" t="s">
        <v>792</v>
      </c>
      <c r="F2710" s="28" t="s">
        <v>921</v>
      </c>
      <c r="K2710" s="35">
        <v>0.057881944444444444</v>
      </c>
    </row>
    <row r="2711" spans="1:11" ht="14.25">
      <c r="A2711" s="28">
        <v>1995</v>
      </c>
      <c r="B2711" s="28">
        <v>113</v>
      </c>
      <c r="D2711" s="29" t="s">
        <v>793</v>
      </c>
      <c r="E2711" s="29" t="s">
        <v>794</v>
      </c>
      <c r="F2711" s="28" t="s">
        <v>1543</v>
      </c>
      <c r="G2711" s="28">
        <v>56</v>
      </c>
      <c r="K2711" s="35">
        <v>0.057986111111111106</v>
      </c>
    </row>
    <row r="2712" spans="1:11" ht="14.25">
      <c r="A2712" s="28">
        <v>1995</v>
      </c>
      <c r="B2712" s="28">
        <v>114</v>
      </c>
      <c r="D2712" s="29" t="s">
        <v>1668</v>
      </c>
      <c r="E2712" s="29" t="s">
        <v>795</v>
      </c>
      <c r="F2712" s="28" t="s">
        <v>1426</v>
      </c>
      <c r="G2712" s="28">
        <v>49</v>
      </c>
      <c r="K2712" s="35">
        <v>0.0581712962962963</v>
      </c>
    </row>
    <row r="2713" spans="1:11" ht="14.25">
      <c r="A2713" s="28">
        <v>1995</v>
      </c>
      <c r="B2713" s="28">
        <v>115</v>
      </c>
      <c r="D2713" s="29" t="s">
        <v>1265</v>
      </c>
      <c r="E2713" s="29" t="s">
        <v>1266</v>
      </c>
      <c r="F2713" s="28" t="s">
        <v>1426</v>
      </c>
      <c r="G2713" s="28">
        <v>48</v>
      </c>
      <c r="K2713" s="35">
        <v>0.05834490740740741</v>
      </c>
    </row>
    <row r="2714" spans="1:11" ht="14.25">
      <c r="A2714" s="28">
        <v>1995</v>
      </c>
      <c r="B2714" s="28">
        <v>116</v>
      </c>
      <c r="C2714" s="28">
        <v>8</v>
      </c>
      <c r="D2714" s="29" t="s">
        <v>1621</v>
      </c>
      <c r="E2714" s="29" t="s">
        <v>1561</v>
      </c>
      <c r="F2714" s="28" t="s">
        <v>920</v>
      </c>
      <c r="G2714" s="28">
        <v>39</v>
      </c>
      <c r="K2714" s="35">
        <v>0.058645833333333335</v>
      </c>
    </row>
    <row r="2715" spans="1:11" ht="14.25">
      <c r="A2715" s="28">
        <v>1995</v>
      </c>
      <c r="B2715" s="28">
        <v>117</v>
      </c>
      <c r="C2715" s="28">
        <v>9</v>
      </c>
      <c r="D2715" s="29" t="s">
        <v>796</v>
      </c>
      <c r="E2715" s="29" t="s">
        <v>797</v>
      </c>
      <c r="F2715" s="28" t="s">
        <v>920</v>
      </c>
      <c r="G2715" s="28">
        <v>39</v>
      </c>
      <c r="K2715" s="35">
        <v>0.05876157407407407</v>
      </c>
    </row>
    <row r="2716" spans="1:11" ht="14.25">
      <c r="A2716" s="28">
        <v>1995</v>
      </c>
      <c r="B2716" s="28">
        <v>118</v>
      </c>
      <c r="D2716" s="30" t="s">
        <v>1205</v>
      </c>
      <c r="E2716" s="29" t="s">
        <v>798</v>
      </c>
      <c r="F2716" s="28" t="s">
        <v>921</v>
      </c>
      <c r="K2716" s="35">
        <v>0.058807870370370365</v>
      </c>
    </row>
    <row r="2717" spans="1:11" ht="14.25">
      <c r="A2717" s="28">
        <v>1995</v>
      </c>
      <c r="B2717" s="28">
        <v>119</v>
      </c>
      <c r="D2717" s="29" t="s">
        <v>1538</v>
      </c>
      <c r="E2717" s="29" t="s">
        <v>799</v>
      </c>
      <c r="F2717" s="28" t="s">
        <v>1426</v>
      </c>
      <c r="K2717" s="35">
        <v>0.05883101851851852</v>
      </c>
    </row>
    <row r="2718" spans="1:11" ht="14.25">
      <c r="A2718" s="28">
        <v>1995</v>
      </c>
      <c r="B2718" s="28">
        <v>120</v>
      </c>
      <c r="C2718" s="28">
        <v>10</v>
      </c>
      <c r="D2718" s="29" t="s">
        <v>1948</v>
      </c>
      <c r="E2718" s="29" t="s">
        <v>800</v>
      </c>
      <c r="F2718" s="28" t="s">
        <v>920</v>
      </c>
      <c r="K2718" s="35">
        <v>0.05890046296296297</v>
      </c>
    </row>
    <row r="2719" spans="1:11" ht="14.25">
      <c r="A2719" s="28">
        <v>1995</v>
      </c>
      <c r="B2719" s="28">
        <v>121</v>
      </c>
      <c r="D2719" s="29" t="s">
        <v>1245</v>
      </c>
      <c r="E2719" s="29" t="s">
        <v>1246</v>
      </c>
      <c r="F2719" s="28" t="s">
        <v>1426</v>
      </c>
      <c r="G2719" s="28">
        <v>42</v>
      </c>
      <c r="K2719" s="35">
        <v>0.05908564814814815</v>
      </c>
    </row>
    <row r="2720" spans="1:11" ht="14.25">
      <c r="A2720" s="28">
        <v>1995</v>
      </c>
      <c r="B2720" s="28">
        <v>122</v>
      </c>
      <c r="D2720" s="29" t="s">
        <v>1090</v>
      </c>
      <c r="E2720" s="29" t="s">
        <v>1281</v>
      </c>
      <c r="F2720" s="28" t="s">
        <v>921</v>
      </c>
      <c r="K2720" s="35">
        <v>0.059166666666666666</v>
      </c>
    </row>
    <row r="2721" spans="1:11" ht="14.25">
      <c r="A2721" s="28">
        <v>1995</v>
      </c>
      <c r="B2721" s="28">
        <v>123</v>
      </c>
      <c r="D2721" s="29" t="s">
        <v>1396</v>
      </c>
      <c r="E2721" s="29" t="s">
        <v>703</v>
      </c>
      <c r="F2721" s="28" t="s">
        <v>921</v>
      </c>
      <c r="K2721" s="35">
        <v>0.05918981481481481</v>
      </c>
    </row>
    <row r="2722" spans="1:11" ht="14.25">
      <c r="A2722" s="28">
        <v>1995</v>
      </c>
      <c r="B2722" s="28">
        <v>124</v>
      </c>
      <c r="D2722" s="29" t="s">
        <v>1325</v>
      </c>
      <c r="E2722" s="29" t="s">
        <v>801</v>
      </c>
      <c r="F2722" s="28" t="s">
        <v>1543</v>
      </c>
      <c r="K2722" s="35">
        <v>0.059537037037037034</v>
      </c>
    </row>
    <row r="2723" spans="1:11" ht="14.25">
      <c r="A2723" s="28">
        <v>1995</v>
      </c>
      <c r="B2723" s="28">
        <v>125</v>
      </c>
      <c r="D2723" s="29" t="s">
        <v>643</v>
      </c>
      <c r="E2723" s="29" t="s">
        <v>644</v>
      </c>
      <c r="F2723" s="28" t="s">
        <v>921</v>
      </c>
      <c r="K2723" s="35">
        <v>0.05956018518518519</v>
      </c>
    </row>
    <row r="2724" spans="1:12" ht="14.25">
      <c r="A2724" s="28">
        <v>1995</v>
      </c>
      <c r="B2724" s="28">
        <v>126</v>
      </c>
      <c r="D2724" s="29" t="s">
        <v>1120</v>
      </c>
      <c r="E2724" s="29" t="s">
        <v>802</v>
      </c>
      <c r="F2724" s="28" t="s">
        <v>1426</v>
      </c>
      <c r="G2724" s="28">
        <v>49</v>
      </c>
      <c r="K2724" s="35">
        <v>0.059618055555555556</v>
      </c>
      <c r="L2724" s="32"/>
    </row>
    <row r="2725" spans="1:11" ht="14.25">
      <c r="A2725" s="28">
        <v>1995</v>
      </c>
      <c r="B2725" s="28">
        <v>127</v>
      </c>
      <c r="D2725" s="29" t="s">
        <v>1195</v>
      </c>
      <c r="E2725" s="29" t="s">
        <v>803</v>
      </c>
      <c r="F2725" s="28" t="s">
        <v>921</v>
      </c>
      <c r="K2725" s="35">
        <v>0.05986111111111111</v>
      </c>
    </row>
    <row r="2726" spans="1:12" ht="14.25">
      <c r="A2726" s="28">
        <v>1995</v>
      </c>
      <c r="B2726" s="28">
        <v>128</v>
      </c>
      <c r="C2726" s="28">
        <v>11</v>
      </c>
      <c r="D2726" s="29" t="s">
        <v>1943</v>
      </c>
      <c r="E2726" s="29" t="s">
        <v>1944</v>
      </c>
      <c r="F2726" s="28" t="s">
        <v>920</v>
      </c>
      <c r="G2726" s="28">
        <v>24</v>
      </c>
      <c r="K2726" s="35">
        <v>0.06001157407407407</v>
      </c>
      <c r="L2726" s="32"/>
    </row>
    <row r="2727" spans="1:11" ht="14.25">
      <c r="A2727" s="28">
        <v>1995</v>
      </c>
      <c r="B2727" s="28">
        <v>129</v>
      </c>
      <c r="D2727" s="29" t="s">
        <v>1077</v>
      </c>
      <c r="E2727" s="29" t="s">
        <v>1230</v>
      </c>
      <c r="F2727" s="28" t="s">
        <v>1426</v>
      </c>
      <c r="G2727" s="28">
        <v>42</v>
      </c>
      <c r="K2727" s="35">
        <v>0.060266203703703704</v>
      </c>
    </row>
    <row r="2728" spans="1:12" ht="14.25">
      <c r="A2728" s="28">
        <v>1995</v>
      </c>
      <c r="B2728" s="28">
        <v>130</v>
      </c>
      <c r="D2728" s="29" t="s">
        <v>1090</v>
      </c>
      <c r="E2728" s="29" t="s">
        <v>1582</v>
      </c>
      <c r="F2728" s="28" t="s">
        <v>1543</v>
      </c>
      <c r="K2728" s="35">
        <v>0.060335648148148145</v>
      </c>
      <c r="L2728" s="32"/>
    </row>
    <row r="2729" spans="1:11" ht="14.25">
      <c r="A2729" s="28">
        <v>1995</v>
      </c>
      <c r="B2729" s="28">
        <v>131</v>
      </c>
      <c r="D2729" s="29" t="s">
        <v>1084</v>
      </c>
      <c r="E2729" s="29" t="s">
        <v>804</v>
      </c>
      <c r="F2729" s="28" t="s">
        <v>1543</v>
      </c>
      <c r="K2729" s="35">
        <v>0.06035879629629629</v>
      </c>
    </row>
    <row r="2730" spans="1:11" ht="14.25">
      <c r="A2730" s="28">
        <v>1995</v>
      </c>
      <c r="B2730" s="28">
        <v>132</v>
      </c>
      <c r="D2730" s="29" t="s">
        <v>1090</v>
      </c>
      <c r="E2730" s="29" t="s">
        <v>1647</v>
      </c>
      <c r="F2730" s="28" t="s">
        <v>921</v>
      </c>
      <c r="G2730" s="28">
        <v>35</v>
      </c>
      <c r="K2730" s="35">
        <v>0.060381944444444446</v>
      </c>
    </row>
    <row r="2731" spans="1:11" ht="14.25">
      <c r="A2731" s="28">
        <v>1995</v>
      </c>
      <c r="B2731" s="28">
        <v>133</v>
      </c>
      <c r="D2731" s="29" t="s">
        <v>1173</v>
      </c>
      <c r="E2731" s="29" t="s">
        <v>1291</v>
      </c>
      <c r="F2731" s="28" t="s">
        <v>1426</v>
      </c>
      <c r="G2731" s="28">
        <v>45</v>
      </c>
      <c r="K2731" s="35">
        <v>0.06039351851851852</v>
      </c>
    </row>
    <row r="2732" spans="1:11" ht="14.25">
      <c r="A2732" s="28">
        <v>1995</v>
      </c>
      <c r="B2732" s="28">
        <v>134</v>
      </c>
      <c r="D2732" s="29" t="s">
        <v>1240</v>
      </c>
      <c r="E2732" s="29" t="s">
        <v>805</v>
      </c>
      <c r="F2732" s="28" t="s">
        <v>1543</v>
      </c>
      <c r="K2732" s="35">
        <v>0.06063657407407408</v>
      </c>
    </row>
    <row r="2733" spans="1:11" ht="14.25">
      <c r="A2733" s="28">
        <v>1995</v>
      </c>
      <c r="B2733" s="28">
        <v>135</v>
      </c>
      <c r="D2733" s="29" t="s">
        <v>1120</v>
      </c>
      <c r="E2733" s="29" t="s">
        <v>1961</v>
      </c>
      <c r="F2733" s="28" t="s">
        <v>921</v>
      </c>
      <c r="K2733" s="35">
        <v>0.06090277777777778</v>
      </c>
    </row>
    <row r="2734" spans="1:11" ht="14.25">
      <c r="A2734" s="28">
        <v>1995</v>
      </c>
      <c r="B2734" s="28">
        <v>136</v>
      </c>
      <c r="D2734" s="29" t="s">
        <v>1109</v>
      </c>
      <c r="E2734" s="29" t="s">
        <v>1335</v>
      </c>
      <c r="F2734" s="28" t="s">
        <v>921</v>
      </c>
      <c r="G2734" s="28">
        <v>33</v>
      </c>
      <c r="K2734" s="35">
        <v>0.061701388888888896</v>
      </c>
    </row>
    <row r="2735" spans="1:11" ht="14.25">
      <c r="A2735" s="28">
        <v>1995</v>
      </c>
      <c r="B2735" s="28">
        <v>137</v>
      </c>
      <c r="C2735" s="28">
        <v>12</v>
      </c>
      <c r="D2735" s="29" t="s">
        <v>273</v>
      </c>
      <c r="E2735" s="29" t="s">
        <v>806</v>
      </c>
      <c r="F2735" s="28" t="s">
        <v>920</v>
      </c>
      <c r="K2735" s="35">
        <v>0.06238425925925926</v>
      </c>
    </row>
    <row r="2736" spans="1:11" ht="14.25">
      <c r="A2736" s="28">
        <v>1995</v>
      </c>
      <c r="B2736" s="28">
        <v>138</v>
      </c>
      <c r="D2736" s="29" t="s">
        <v>1051</v>
      </c>
      <c r="E2736" s="29" t="s">
        <v>1560</v>
      </c>
      <c r="F2736" s="28" t="s">
        <v>921</v>
      </c>
      <c r="K2736" s="35">
        <v>0.06239583333333334</v>
      </c>
    </row>
    <row r="2737" spans="1:11" ht="14.25">
      <c r="A2737" s="28">
        <v>1995</v>
      </c>
      <c r="B2737" s="28">
        <v>139</v>
      </c>
      <c r="D2737" s="29" t="s">
        <v>1235</v>
      </c>
      <c r="E2737" s="29" t="s">
        <v>1236</v>
      </c>
      <c r="F2737" s="28" t="s">
        <v>921</v>
      </c>
      <c r="K2737" s="35">
        <v>0.06265046296296296</v>
      </c>
    </row>
    <row r="2738" spans="1:11" ht="14.25">
      <c r="A2738" s="28">
        <v>1995</v>
      </c>
      <c r="B2738" s="28">
        <v>140</v>
      </c>
      <c r="D2738" s="29" t="s">
        <v>1065</v>
      </c>
      <c r="E2738" s="29" t="s">
        <v>807</v>
      </c>
      <c r="F2738" s="28" t="s">
        <v>1426</v>
      </c>
      <c r="K2738" s="35">
        <v>0.0627199074074074</v>
      </c>
    </row>
    <row r="2739" spans="1:11" ht="14.25">
      <c r="A2739" s="28">
        <v>1995</v>
      </c>
      <c r="B2739" s="28">
        <v>141</v>
      </c>
      <c r="D2739" s="29" t="s">
        <v>1120</v>
      </c>
      <c r="E2739" s="29" t="s">
        <v>808</v>
      </c>
      <c r="F2739" s="28" t="s">
        <v>921</v>
      </c>
      <c r="K2739" s="35">
        <v>0.06296296296296296</v>
      </c>
    </row>
    <row r="2740" spans="1:11" ht="14.25">
      <c r="A2740" s="28">
        <v>1995</v>
      </c>
      <c r="B2740" s="28">
        <v>142</v>
      </c>
      <c r="C2740" s="28">
        <v>13</v>
      </c>
      <c r="D2740" s="29" t="s">
        <v>1273</v>
      </c>
      <c r="E2740" s="29" t="s">
        <v>809</v>
      </c>
      <c r="F2740" s="28" t="s">
        <v>1720</v>
      </c>
      <c r="G2740" s="28">
        <v>58</v>
      </c>
      <c r="K2740" s="35">
        <v>0.06297453703703704</v>
      </c>
    </row>
    <row r="2741" spans="1:11" ht="14.25">
      <c r="A2741" s="28">
        <v>1995</v>
      </c>
      <c r="B2741" s="28">
        <v>143</v>
      </c>
      <c r="D2741" s="29" t="s">
        <v>1306</v>
      </c>
      <c r="E2741" s="29" t="s">
        <v>1307</v>
      </c>
      <c r="F2741" s="28" t="s">
        <v>1426</v>
      </c>
      <c r="G2741" s="28">
        <v>44</v>
      </c>
      <c r="K2741" s="35">
        <v>0.06309027777777777</v>
      </c>
    </row>
    <row r="2742" spans="1:11" ht="14.25">
      <c r="A2742" s="28">
        <v>1995</v>
      </c>
      <c r="B2742" s="28">
        <v>144</v>
      </c>
      <c r="C2742" s="28">
        <v>14</v>
      </c>
      <c r="D2742" s="29" t="s">
        <v>1666</v>
      </c>
      <c r="E2742" s="29" t="s">
        <v>719</v>
      </c>
      <c r="F2742" s="28" t="s">
        <v>1537</v>
      </c>
      <c r="G2742" s="28">
        <v>46</v>
      </c>
      <c r="K2742" s="35">
        <v>0.06310185185185185</v>
      </c>
    </row>
    <row r="2743" spans="1:11" ht="14.25">
      <c r="A2743" s="28">
        <v>1995</v>
      </c>
      <c r="B2743" s="28">
        <v>145</v>
      </c>
      <c r="D2743" s="29" t="s">
        <v>810</v>
      </c>
      <c r="E2743" s="29" t="s">
        <v>811</v>
      </c>
      <c r="F2743" s="28" t="s">
        <v>1426</v>
      </c>
      <c r="K2743" s="35">
        <v>0.0631712962962963</v>
      </c>
    </row>
    <row r="2744" spans="1:11" ht="14.25">
      <c r="A2744" s="28">
        <v>1995</v>
      </c>
      <c r="B2744" s="28">
        <v>146</v>
      </c>
      <c r="C2744" s="28">
        <v>15</v>
      </c>
      <c r="D2744" s="29" t="s">
        <v>812</v>
      </c>
      <c r="E2744" s="29" t="s">
        <v>813</v>
      </c>
      <c r="F2744" s="28" t="s">
        <v>920</v>
      </c>
      <c r="K2744" s="35">
        <v>0.06366898148148148</v>
      </c>
    </row>
    <row r="2745" spans="1:11" ht="14.25">
      <c r="A2745" s="28">
        <v>1995</v>
      </c>
      <c r="B2745" s="28">
        <v>147</v>
      </c>
      <c r="D2745" s="29" t="s">
        <v>1084</v>
      </c>
      <c r="E2745" s="29" t="s">
        <v>1349</v>
      </c>
      <c r="F2745" s="28" t="s">
        <v>1543</v>
      </c>
      <c r="G2745" s="28">
        <v>54</v>
      </c>
      <c r="K2745" s="35">
        <v>0.06372685185185185</v>
      </c>
    </row>
    <row r="2746" spans="1:13" ht="14.25">
      <c r="A2746" s="28">
        <v>1995</v>
      </c>
      <c r="B2746" s="28">
        <v>148</v>
      </c>
      <c r="D2746" s="29" t="s">
        <v>1165</v>
      </c>
      <c r="E2746" s="29" t="s">
        <v>814</v>
      </c>
      <c r="F2746" s="28" t="s">
        <v>921</v>
      </c>
      <c r="K2746" s="35">
        <v>0.06375</v>
      </c>
      <c r="M2746" s="33"/>
    </row>
    <row r="2747" spans="1:11" ht="14.25">
      <c r="A2747" s="28">
        <v>1995</v>
      </c>
      <c r="B2747" s="28">
        <v>149</v>
      </c>
      <c r="D2747" s="30" t="s">
        <v>2202</v>
      </c>
      <c r="E2747" s="30" t="s">
        <v>2202</v>
      </c>
      <c r="F2747" s="28" t="s">
        <v>921</v>
      </c>
      <c r="K2747" s="35">
        <v>0.06398148148148149</v>
      </c>
    </row>
    <row r="2748" spans="1:11" ht="14.25">
      <c r="A2748" s="28">
        <v>1995</v>
      </c>
      <c r="B2748" s="28">
        <v>150</v>
      </c>
      <c r="C2748" s="28">
        <v>16</v>
      </c>
      <c r="D2748" s="29" t="s">
        <v>1251</v>
      </c>
      <c r="E2748" s="29" t="s">
        <v>1252</v>
      </c>
      <c r="F2748" s="28" t="s">
        <v>1537</v>
      </c>
      <c r="G2748" s="28">
        <v>48</v>
      </c>
      <c r="K2748" s="35">
        <v>0.0640162037037037</v>
      </c>
    </row>
    <row r="2749" spans="1:11" ht="14.25">
      <c r="A2749" s="28">
        <v>1995</v>
      </c>
      <c r="B2749" s="28">
        <v>151</v>
      </c>
      <c r="C2749" s="28">
        <v>17</v>
      </c>
      <c r="D2749" s="29" t="s">
        <v>1370</v>
      </c>
      <c r="E2749" s="29" t="s">
        <v>1371</v>
      </c>
      <c r="F2749" s="28" t="s">
        <v>920</v>
      </c>
      <c r="K2749" s="35">
        <v>0.06421296296296296</v>
      </c>
    </row>
    <row r="2750" spans="1:11" ht="14.25">
      <c r="A2750" s="28">
        <v>1995</v>
      </c>
      <c r="B2750" s="28">
        <v>152</v>
      </c>
      <c r="D2750" s="29" t="s">
        <v>1586</v>
      </c>
      <c r="E2750" s="29" t="s">
        <v>1674</v>
      </c>
      <c r="F2750" s="28" t="s">
        <v>921</v>
      </c>
      <c r="G2750" s="28">
        <v>30</v>
      </c>
      <c r="K2750" s="35">
        <v>0.06429398148148148</v>
      </c>
    </row>
    <row r="2751" spans="1:11" ht="14.25">
      <c r="A2751" s="28">
        <v>1995</v>
      </c>
      <c r="B2751" s="28">
        <v>153</v>
      </c>
      <c r="D2751" s="29" t="s">
        <v>1373</v>
      </c>
      <c r="E2751" s="29" t="s">
        <v>1082</v>
      </c>
      <c r="F2751" s="28" t="s">
        <v>921</v>
      </c>
      <c r="K2751" s="35">
        <v>0.06454861111111111</v>
      </c>
    </row>
    <row r="2752" spans="1:11" ht="14.25">
      <c r="A2752" s="28">
        <v>1995</v>
      </c>
      <c r="B2752" s="28">
        <v>154</v>
      </c>
      <c r="C2752" s="28">
        <v>18</v>
      </c>
      <c r="D2752" s="29" t="s">
        <v>647</v>
      </c>
      <c r="E2752" s="29" t="s">
        <v>815</v>
      </c>
      <c r="F2752" s="28" t="s">
        <v>1537</v>
      </c>
      <c r="K2752" s="35">
        <v>0.06496527777777777</v>
      </c>
    </row>
    <row r="2753" spans="1:12" ht="14.25">
      <c r="A2753" s="28">
        <v>1995</v>
      </c>
      <c r="B2753" s="28">
        <v>155</v>
      </c>
      <c r="D2753" s="29" t="s">
        <v>816</v>
      </c>
      <c r="E2753" s="29" t="s">
        <v>817</v>
      </c>
      <c r="F2753" s="28" t="s">
        <v>921</v>
      </c>
      <c r="G2753" s="28">
        <v>32</v>
      </c>
      <c r="K2753" s="35">
        <v>0.06530092592592592</v>
      </c>
      <c r="L2753" s="31"/>
    </row>
    <row r="2754" spans="1:11" ht="14.25">
      <c r="A2754" s="28">
        <v>1995</v>
      </c>
      <c r="B2754" s="28">
        <v>156</v>
      </c>
      <c r="D2754" s="29" t="s">
        <v>1087</v>
      </c>
      <c r="E2754" s="29" t="s">
        <v>818</v>
      </c>
      <c r="F2754" s="28" t="s">
        <v>1543</v>
      </c>
      <c r="G2754" s="28">
        <v>54</v>
      </c>
      <c r="K2754" s="35">
        <v>0.0653587962962963</v>
      </c>
    </row>
    <row r="2755" spans="1:11" ht="14.25">
      <c r="A2755" s="28">
        <v>1995</v>
      </c>
      <c r="B2755" s="28">
        <v>157</v>
      </c>
      <c r="D2755" s="29" t="s">
        <v>1055</v>
      </c>
      <c r="E2755" s="29" t="s">
        <v>819</v>
      </c>
      <c r="F2755" s="28" t="s">
        <v>921</v>
      </c>
      <c r="K2755" s="35">
        <v>0.06543981481481481</v>
      </c>
    </row>
    <row r="2756" spans="1:11" ht="14.25">
      <c r="A2756" s="28">
        <v>1995</v>
      </c>
      <c r="B2756" s="28">
        <v>158</v>
      </c>
      <c r="C2756" s="28">
        <v>19</v>
      </c>
      <c r="D2756" s="29" t="s">
        <v>820</v>
      </c>
      <c r="E2756" s="29" t="s">
        <v>821</v>
      </c>
      <c r="F2756" s="28" t="s">
        <v>920</v>
      </c>
      <c r="K2756" s="35">
        <v>0.06557870370370371</v>
      </c>
    </row>
    <row r="2757" spans="1:11" ht="14.25">
      <c r="A2757" s="28">
        <v>1995</v>
      </c>
      <c r="B2757" s="28">
        <v>159</v>
      </c>
      <c r="C2757" s="28">
        <v>20</v>
      </c>
      <c r="D2757" s="29" t="s">
        <v>822</v>
      </c>
      <c r="E2757" s="29" t="s">
        <v>1360</v>
      </c>
      <c r="F2757" s="28" t="s">
        <v>1537</v>
      </c>
      <c r="K2757" s="35">
        <v>0.06561342592592594</v>
      </c>
    </row>
    <row r="2758" spans="1:11" ht="14.25">
      <c r="A2758" s="28">
        <v>1995</v>
      </c>
      <c r="B2758" s="28">
        <v>160</v>
      </c>
      <c r="D2758" s="29" t="s">
        <v>1040</v>
      </c>
      <c r="E2758" s="29" t="s">
        <v>1602</v>
      </c>
      <c r="F2758" s="28" t="s">
        <v>1543</v>
      </c>
      <c r="K2758" s="35">
        <v>0.06572916666666667</v>
      </c>
    </row>
    <row r="2759" spans="1:11" ht="14.25">
      <c r="A2759" s="28">
        <v>1995</v>
      </c>
      <c r="B2759" s="28">
        <v>161</v>
      </c>
      <c r="D2759" s="30" t="s">
        <v>2202</v>
      </c>
      <c r="E2759" s="30" t="s">
        <v>2202</v>
      </c>
      <c r="F2759" s="28" t="s">
        <v>1426</v>
      </c>
      <c r="K2759" s="35">
        <v>0.06626157407407407</v>
      </c>
    </row>
    <row r="2760" spans="1:11" ht="14.25">
      <c r="A2760" s="28">
        <v>1995</v>
      </c>
      <c r="B2760" s="28">
        <v>162</v>
      </c>
      <c r="D2760" s="29" t="s">
        <v>985</v>
      </c>
      <c r="E2760" s="29" t="s">
        <v>724</v>
      </c>
      <c r="F2760" s="28" t="s">
        <v>1426</v>
      </c>
      <c r="K2760" s="35">
        <v>0.06631944444444444</v>
      </c>
    </row>
    <row r="2761" spans="1:11" ht="14.25">
      <c r="A2761" s="28">
        <v>1995</v>
      </c>
      <c r="B2761" s="28">
        <v>163</v>
      </c>
      <c r="D2761" s="30" t="s">
        <v>1207</v>
      </c>
      <c r="E2761" s="29" t="s">
        <v>1653</v>
      </c>
      <c r="F2761" s="28" t="s">
        <v>1426</v>
      </c>
      <c r="G2761" s="28">
        <v>42</v>
      </c>
      <c r="K2761" s="35">
        <v>0.06634259259259259</v>
      </c>
    </row>
    <row r="2762" spans="1:12" ht="14.25">
      <c r="A2762" s="28">
        <v>1995</v>
      </c>
      <c r="B2762" s="28">
        <v>164</v>
      </c>
      <c r="C2762" s="28">
        <v>21</v>
      </c>
      <c r="D2762" s="29" t="s">
        <v>823</v>
      </c>
      <c r="E2762" s="29" t="s">
        <v>1371</v>
      </c>
      <c r="F2762" s="28" t="s">
        <v>920</v>
      </c>
      <c r="K2762" s="35">
        <v>0.06638888888888889</v>
      </c>
      <c r="L2762" s="32"/>
    </row>
    <row r="2763" spans="1:13" ht="14.25">
      <c r="A2763" s="28">
        <v>1995</v>
      </c>
      <c r="B2763" s="28">
        <v>165</v>
      </c>
      <c r="D2763" s="29" t="s">
        <v>1330</v>
      </c>
      <c r="E2763" s="29" t="s">
        <v>1331</v>
      </c>
      <c r="F2763" s="28" t="s">
        <v>1543</v>
      </c>
      <c r="G2763" s="28">
        <v>53</v>
      </c>
      <c r="K2763" s="35">
        <v>0.06660879629629629</v>
      </c>
      <c r="M2763" s="33"/>
    </row>
    <row r="2764" spans="1:11" ht="14.25">
      <c r="A2764" s="28">
        <v>1995</v>
      </c>
      <c r="B2764" s="28">
        <v>166</v>
      </c>
      <c r="D2764" s="29" t="s">
        <v>689</v>
      </c>
      <c r="E2764" s="29" t="s">
        <v>1119</v>
      </c>
      <c r="F2764" s="28" t="s">
        <v>1543</v>
      </c>
      <c r="K2764" s="35">
        <v>0.06677083333333333</v>
      </c>
    </row>
    <row r="2765" spans="1:11" ht="14.25">
      <c r="A2765" s="28">
        <v>1995</v>
      </c>
      <c r="B2765" s="28">
        <v>167</v>
      </c>
      <c r="C2765" s="28">
        <v>22</v>
      </c>
      <c r="D2765" s="29" t="s">
        <v>1365</v>
      </c>
      <c r="E2765" s="29" t="s">
        <v>1366</v>
      </c>
      <c r="F2765" s="28" t="s">
        <v>920</v>
      </c>
      <c r="G2765" s="28">
        <v>18</v>
      </c>
      <c r="K2765" s="35">
        <v>0.06686342592592592</v>
      </c>
    </row>
    <row r="2766" spans="1:11" ht="14.25">
      <c r="A2766" s="28">
        <v>1995</v>
      </c>
      <c r="B2766" s="28">
        <v>168</v>
      </c>
      <c r="C2766" s="28">
        <v>23</v>
      </c>
      <c r="D2766" s="29" t="s">
        <v>739</v>
      </c>
      <c r="E2766" s="29" t="s">
        <v>824</v>
      </c>
      <c r="F2766" s="28" t="s">
        <v>920</v>
      </c>
      <c r="K2766" s="35">
        <v>0.0671875</v>
      </c>
    </row>
    <row r="2767" spans="1:13" ht="14.25">
      <c r="A2767" s="28">
        <v>1995</v>
      </c>
      <c r="B2767" s="28">
        <v>169</v>
      </c>
      <c r="C2767" s="28">
        <v>24</v>
      </c>
      <c r="D2767" s="29" t="s">
        <v>825</v>
      </c>
      <c r="E2767" s="29" t="s">
        <v>1499</v>
      </c>
      <c r="F2767" s="28" t="s">
        <v>920</v>
      </c>
      <c r="K2767" s="35">
        <v>0.06773148148148149</v>
      </c>
      <c r="M2767" s="32"/>
    </row>
    <row r="2768" spans="1:11" ht="14.25">
      <c r="A2768" s="28">
        <v>1995</v>
      </c>
      <c r="B2768" s="28">
        <v>170</v>
      </c>
      <c r="C2768" s="28">
        <v>25</v>
      </c>
      <c r="D2768" s="29" t="s">
        <v>1404</v>
      </c>
      <c r="E2768" s="29" t="s">
        <v>1405</v>
      </c>
      <c r="F2768" s="28" t="s">
        <v>1720</v>
      </c>
      <c r="G2768" s="28">
        <v>50</v>
      </c>
      <c r="K2768" s="35">
        <v>0.06854166666666667</v>
      </c>
    </row>
    <row r="2769" spans="1:11" ht="14.25">
      <c r="A2769" s="28">
        <v>1995</v>
      </c>
      <c r="B2769" s="28">
        <v>171</v>
      </c>
      <c r="D2769" s="29" t="s">
        <v>1131</v>
      </c>
      <c r="E2769" s="29" t="s">
        <v>826</v>
      </c>
      <c r="F2769" s="28" t="s">
        <v>921</v>
      </c>
      <c r="K2769" s="35">
        <v>0.06923611111111111</v>
      </c>
    </row>
    <row r="2770" spans="1:11" ht="14.25">
      <c r="A2770" s="28">
        <v>1995</v>
      </c>
      <c r="B2770" s="28">
        <v>172</v>
      </c>
      <c r="D2770" s="29" t="s">
        <v>1235</v>
      </c>
      <c r="E2770" s="29" t="s">
        <v>827</v>
      </c>
      <c r="F2770" s="28" t="s">
        <v>921</v>
      </c>
      <c r="G2770" s="28">
        <v>39</v>
      </c>
      <c r="K2770" s="35">
        <v>0.06960648148148148</v>
      </c>
    </row>
    <row r="2771" spans="1:11" ht="14.25">
      <c r="A2771" s="28">
        <v>1995</v>
      </c>
      <c r="B2771" s="28">
        <v>173</v>
      </c>
      <c r="D2771" s="29" t="s">
        <v>1245</v>
      </c>
      <c r="E2771" s="29" t="s">
        <v>1366</v>
      </c>
      <c r="F2771" s="28" t="s">
        <v>1543</v>
      </c>
      <c r="G2771" s="28">
        <v>58</v>
      </c>
      <c r="K2771" s="35">
        <v>0.06981481481481482</v>
      </c>
    </row>
    <row r="2772" spans="1:11" ht="14.25">
      <c r="A2772" s="28">
        <v>1995</v>
      </c>
      <c r="B2772" s="28">
        <v>174</v>
      </c>
      <c r="C2772" s="28">
        <v>26</v>
      </c>
      <c r="D2772" s="29" t="s">
        <v>828</v>
      </c>
      <c r="E2772" s="29" t="s">
        <v>781</v>
      </c>
      <c r="F2772" s="28" t="s">
        <v>920</v>
      </c>
      <c r="K2772" s="35">
        <v>0.06986111111111111</v>
      </c>
    </row>
    <row r="2773" spans="1:11" ht="14.25">
      <c r="A2773" s="28">
        <v>1995</v>
      </c>
      <c r="B2773" s="28">
        <v>175</v>
      </c>
      <c r="C2773" s="28">
        <v>27</v>
      </c>
      <c r="D2773" s="29" t="s">
        <v>1935</v>
      </c>
      <c r="E2773" s="29" t="s">
        <v>829</v>
      </c>
      <c r="F2773" s="28" t="s">
        <v>920</v>
      </c>
      <c r="K2773" s="35">
        <v>0.0699537037037037</v>
      </c>
    </row>
    <row r="2774" spans="1:11" ht="14.25">
      <c r="A2774" s="28">
        <v>1995</v>
      </c>
      <c r="B2774" s="28">
        <v>176</v>
      </c>
      <c r="D2774" s="30" t="s">
        <v>2202</v>
      </c>
      <c r="E2774" s="30" t="s">
        <v>2202</v>
      </c>
      <c r="F2774" s="28" t="s">
        <v>921</v>
      </c>
      <c r="K2774" s="35">
        <v>0.0700925925925926</v>
      </c>
    </row>
    <row r="2775" spans="1:11" ht="14.25">
      <c r="A2775" s="28">
        <v>1995</v>
      </c>
      <c r="B2775" s="28">
        <v>177</v>
      </c>
      <c r="D2775" s="29" t="s">
        <v>830</v>
      </c>
      <c r="E2775" s="29" t="s">
        <v>831</v>
      </c>
      <c r="F2775" s="28" t="s">
        <v>1543</v>
      </c>
      <c r="K2775" s="35">
        <v>0.07023148148148149</v>
      </c>
    </row>
    <row r="2776" spans="1:11" ht="14.25">
      <c r="A2776" s="28">
        <v>1995</v>
      </c>
      <c r="B2776" s="28">
        <v>178</v>
      </c>
      <c r="C2776" s="28">
        <v>28</v>
      </c>
      <c r="D2776" s="29" t="s">
        <v>2014</v>
      </c>
      <c r="E2776" s="29" t="s">
        <v>717</v>
      </c>
      <c r="F2776" s="28" t="s">
        <v>920</v>
      </c>
      <c r="K2776" s="35">
        <v>0.07030092592592592</v>
      </c>
    </row>
    <row r="2777" spans="1:11" ht="14.25">
      <c r="A2777" s="28">
        <v>1995</v>
      </c>
      <c r="B2777" s="28">
        <v>179</v>
      </c>
      <c r="D2777" s="29" t="s">
        <v>1131</v>
      </c>
      <c r="E2777" s="29" t="s">
        <v>649</v>
      </c>
      <c r="F2777" s="28" t="s">
        <v>1426</v>
      </c>
      <c r="K2777" s="35">
        <v>0.07042824074074074</v>
      </c>
    </row>
    <row r="2778" spans="1:11" ht="14.25">
      <c r="A2778" s="28">
        <v>1995</v>
      </c>
      <c r="B2778" s="28">
        <v>180</v>
      </c>
      <c r="C2778" s="28">
        <v>29</v>
      </c>
      <c r="D2778" s="29" t="s">
        <v>1282</v>
      </c>
      <c r="E2778" s="29" t="s">
        <v>1641</v>
      </c>
      <c r="F2778" s="28" t="s">
        <v>920</v>
      </c>
      <c r="K2778" s="35">
        <v>0.07046296296296296</v>
      </c>
    </row>
    <row r="2779" spans="1:11" ht="14.25">
      <c r="A2779" s="28">
        <v>1995</v>
      </c>
      <c r="B2779" s="28">
        <v>181</v>
      </c>
      <c r="D2779" s="29" t="s">
        <v>1040</v>
      </c>
      <c r="E2779" s="29" t="s">
        <v>832</v>
      </c>
      <c r="F2779" s="28" t="s">
        <v>1543</v>
      </c>
      <c r="K2779" s="35">
        <v>0.07050925925925926</v>
      </c>
    </row>
    <row r="2780" spans="1:11" ht="14.25">
      <c r="A2780" s="28">
        <v>1995</v>
      </c>
      <c r="B2780" s="28">
        <v>182</v>
      </c>
      <c r="C2780" s="28">
        <v>30</v>
      </c>
      <c r="D2780" s="29" t="s">
        <v>833</v>
      </c>
      <c r="E2780" s="29" t="s">
        <v>834</v>
      </c>
      <c r="F2780" s="28" t="s">
        <v>920</v>
      </c>
      <c r="K2780" s="35">
        <v>0.07057870370370371</v>
      </c>
    </row>
    <row r="2781" spans="1:11" ht="14.25">
      <c r="A2781" s="28">
        <v>1995</v>
      </c>
      <c r="B2781" s="28">
        <v>183</v>
      </c>
      <c r="D2781" s="29" t="s">
        <v>835</v>
      </c>
      <c r="E2781" s="29" t="s">
        <v>836</v>
      </c>
      <c r="F2781" s="28" t="s">
        <v>1543</v>
      </c>
      <c r="K2781" s="35">
        <v>0.07149305555555556</v>
      </c>
    </row>
    <row r="2782" spans="1:11" ht="14.25">
      <c r="A2782" s="28">
        <v>1995</v>
      </c>
      <c r="B2782" s="28">
        <v>184</v>
      </c>
      <c r="D2782" s="29" t="s">
        <v>1668</v>
      </c>
      <c r="E2782" s="29" t="s">
        <v>837</v>
      </c>
      <c r="F2782" s="28" t="s">
        <v>1543</v>
      </c>
      <c r="K2782" s="35">
        <v>0.07197916666666666</v>
      </c>
    </row>
    <row r="2783" spans="1:11" ht="14.25">
      <c r="A2783" s="28">
        <v>1995</v>
      </c>
      <c r="B2783" s="28">
        <v>185</v>
      </c>
      <c r="C2783" s="28">
        <v>31</v>
      </c>
      <c r="D2783" s="29" t="s">
        <v>1402</v>
      </c>
      <c r="E2783" s="29" t="s">
        <v>1403</v>
      </c>
      <c r="F2783" s="28" t="s">
        <v>1537</v>
      </c>
      <c r="G2783" s="28">
        <v>49</v>
      </c>
      <c r="K2783" s="35">
        <v>0.07217592592592592</v>
      </c>
    </row>
    <row r="2784" spans="1:11" ht="14.25">
      <c r="A2784" s="28">
        <v>1995</v>
      </c>
      <c r="B2784" s="28">
        <v>186</v>
      </c>
      <c r="C2784" s="28">
        <v>32</v>
      </c>
      <c r="D2784" s="29" t="s">
        <v>1671</v>
      </c>
      <c r="E2784" s="29" t="s">
        <v>722</v>
      </c>
      <c r="F2784" s="28" t="s">
        <v>920</v>
      </c>
      <c r="K2784" s="35">
        <v>0.07372685185185185</v>
      </c>
    </row>
    <row r="2785" spans="1:11" ht="14.25">
      <c r="A2785" s="28">
        <v>1995</v>
      </c>
      <c r="B2785" s="28">
        <v>187</v>
      </c>
      <c r="D2785" s="29" t="s">
        <v>721</v>
      </c>
      <c r="E2785" s="29" t="s">
        <v>722</v>
      </c>
      <c r="F2785" s="28" t="s">
        <v>1426</v>
      </c>
      <c r="K2785" s="35">
        <v>0.07373842592592593</v>
      </c>
    </row>
    <row r="2786" spans="1:11" ht="14.25">
      <c r="A2786" s="28">
        <v>1995</v>
      </c>
      <c r="B2786" s="28">
        <v>188</v>
      </c>
      <c r="C2786" s="28">
        <v>33</v>
      </c>
      <c r="D2786" s="29" t="s">
        <v>1697</v>
      </c>
      <c r="E2786" s="29" t="s">
        <v>838</v>
      </c>
      <c r="F2786" s="28" t="s">
        <v>1537</v>
      </c>
      <c r="K2786" s="35">
        <v>0.07420138888888889</v>
      </c>
    </row>
    <row r="2787" spans="1:11" ht="14.25">
      <c r="A2787" s="28">
        <v>1995</v>
      </c>
      <c r="B2787" s="28">
        <v>189</v>
      </c>
      <c r="D2787" s="29" t="s">
        <v>1120</v>
      </c>
      <c r="E2787" s="29" t="s">
        <v>1408</v>
      </c>
      <c r="F2787" s="28" t="s">
        <v>1543</v>
      </c>
      <c r="G2787" s="28">
        <v>50</v>
      </c>
      <c r="K2787" s="35">
        <v>0.07459490740740742</v>
      </c>
    </row>
    <row r="2788" spans="1:11" ht="14.25">
      <c r="A2788" s="28">
        <v>1995</v>
      </c>
      <c r="B2788" s="28">
        <v>190</v>
      </c>
      <c r="C2788" s="28">
        <v>34</v>
      </c>
      <c r="D2788" s="29" t="s">
        <v>1697</v>
      </c>
      <c r="E2788" s="29" t="s">
        <v>839</v>
      </c>
      <c r="F2788" s="28" t="s">
        <v>920</v>
      </c>
      <c r="K2788" s="35">
        <v>0.07737268518518518</v>
      </c>
    </row>
    <row r="2789" spans="1:13" ht="14.25">
      <c r="A2789" s="28">
        <v>1995</v>
      </c>
      <c r="B2789" s="28">
        <v>191</v>
      </c>
      <c r="C2789" s="28">
        <v>35</v>
      </c>
      <c r="D2789" s="29" t="s">
        <v>1273</v>
      </c>
      <c r="E2789" s="29" t="s">
        <v>840</v>
      </c>
      <c r="F2789" s="28" t="s">
        <v>920</v>
      </c>
      <c r="K2789" s="35">
        <v>0.07824074074074074</v>
      </c>
      <c r="L2789" s="32"/>
      <c r="M2789" s="32"/>
    </row>
    <row r="2790" spans="1:11" ht="14.25">
      <c r="A2790" s="28">
        <v>1995</v>
      </c>
      <c r="B2790" s="28">
        <v>192</v>
      </c>
      <c r="D2790" s="29" t="s">
        <v>1433</v>
      </c>
      <c r="E2790" s="29" t="s">
        <v>631</v>
      </c>
      <c r="F2790" s="28" t="s">
        <v>921</v>
      </c>
      <c r="K2790" s="35">
        <v>0.08056712962962963</v>
      </c>
    </row>
    <row r="2791" spans="1:11" ht="14.25">
      <c r="A2791" s="28">
        <v>1995</v>
      </c>
      <c r="B2791" s="28">
        <v>193</v>
      </c>
      <c r="C2791" s="28">
        <v>36</v>
      </c>
      <c r="D2791" s="29" t="s">
        <v>2042</v>
      </c>
      <c r="E2791" s="29" t="s">
        <v>1403</v>
      </c>
      <c r="F2791" s="28" t="s">
        <v>920</v>
      </c>
      <c r="K2791" s="35">
        <v>0.08159722222222222</v>
      </c>
    </row>
    <row r="2792" spans="1:11" ht="14.25">
      <c r="A2792" s="28">
        <v>1995</v>
      </c>
      <c r="B2792" s="28">
        <v>194</v>
      </c>
      <c r="C2792" s="28">
        <v>37</v>
      </c>
      <c r="D2792" s="29" t="s">
        <v>2296</v>
      </c>
      <c r="E2792" s="29" t="s">
        <v>2043</v>
      </c>
      <c r="F2792" s="28" t="s">
        <v>920</v>
      </c>
      <c r="K2792" s="35">
        <v>0.08402777777777777</v>
      </c>
    </row>
    <row r="2793" spans="1:11" ht="14.25">
      <c r="A2793" s="28">
        <v>1995</v>
      </c>
      <c r="B2793" s="28">
        <v>195</v>
      </c>
      <c r="C2793" s="28">
        <v>38</v>
      </c>
      <c r="D2793" s="29" t="s">
        <v>841</v>
      </c>
      <c r="E2793" s="29" t="s">
        <v>842</v>
      </c>
      <c r="F2793" s="28" t="s">
        <v>920</v>
      </c>
      <c r="K2793" s="35">
        <v>0.08460648148148148</v>
      </c>
    </row>
    <row r="2794" spans="1:11" ht="14.25">
      <c r="A2794" s="28">
        <v>1995</v>
      </c>
      <c r="B2794" s="28">
        <v>196</v>
      </c>
      <c r="C2794" s="28">
        <v>39</v>
      </c>
      <c r="D2794" s="29" t="s">
        <v>1228</v>
      </c>
      <c r="E2794" s="30" t="s">
        <v>1407</v>
      </c>
      <c r="F2794" s="28" t="s">
        <v>1537</v>
      </c>
      <c r="G2794" s="28">
        <v>42</v>
      </c>
      <c r="K2794" s="35">
        <v>0.08824074074074074</v>
      </c>
    </row>
    <row r="2795" spans="1:12" ht="14.25">
      <c r="A2795" s="28">
        <v>1995</v>
      </c>
      <c r="B2795" s="28">
        <v>197</v>
      </c>
      <c r="C2795" s="28">
        <v>40</v>
      </c>
      <c r="D2795" s="29" t="s">
        <v>1413</v>
      </c>
      <c r="E2795" s="29" t="s">
        <v>1414</v>
      </c>
      <c r="F2795" s="28" t="s">
        <v>920</v>
      </c>
      <c r="G2795" s="28">
        <v>32</v>
      </c>
      <c r="K2795" s="35">
        <v>0.09090277777777778</v>
      </c>
      <c r="L2795" s="32"/>
    </row>
    <row r="2796" spans="1:11" ht="14.25">
      <c r="A2796" s="28">
        <v>1995</v>
      </c>
      <c r="B2796" s="28">
        <v>198</v>
      </c>
      <c r="C2796" s="28">
        <v>41</v>
      </c>
      <c r="D2796" s="29" t="s">
        <v>1684</v>
      </c>
      <c r="E2796" s="29" t="s">
        <v>406</v>
      </c>
      <c r="F2796" s="28" t="s">
        <v>920</v>
      </c>
      <c r="K2796" s="35">
        <v>0.1111111111111111</v>
      </c>
    </row>
    <row r="2797" spans="1:12" ht="14.25">
      <c r="A2797" s="28">
        <v>1995</v>
      </c>
      <c r="B2797" s="28">
        <v>199</v>
      </c>
      <c r="C2797" s="28">
        <v>42</v>
      </c>
      <c r="D2797" s="29" t="s">
        <v>843</v>
      </c>
      <c r="E2797" s="29" t="s">
        <v>844</v>
      </c>
      <c r="F2797" s="28" t="s">
        <v>920</v>
      </c>
      <c r="K2797" s="35">
        <v>0.1111111111111111</v>
      </c>
      <c r="L2797" s="32"/>
    </row>
    <row r="2798" spans="1:11" ht="14.25">
      <c r="A2798" s="28">
        <v>1995</v>
      </c>
      <c r="B2798" s="28">
        <v>200</v>
      </c>
      <c r="C2798" s="28">
        <v>43</v>
      </c>
      <c r="D2798" s="29" t="s">
        <v>1228</v>
      </c>
      <c r="E2798" s="29" t="s">
        <v>845</v>
      </c>
      <c r="F2798" s="28" t="s">
        <v>920</v>
      </c>
      <c r="K2798" s="35">
        <v>0.1111111111111111</v>
      </c>
    </row>
    <row r="2799" spans="1:13" ht="14.25">
      <c r="A2799" s="28">
        <v>1994</v>
      </c>
      <c r="B2799" s="28">
        <v>1</v>
      </c>
      <c r="D2799" s="29" t="s">
        <v>1240</v>
      </c>
      <c r="E2799" s="29" t="s">
        <v>668</v>
      </c>
      <c r="F2799" s="28" t="s">
        <v>921</v>
      </c>
      <c r="G2799" s="28">
        <v>27</v>
      </c>
      <c r="I2799" s="30" t="s">
        <v>692</v>
      </c>
      <c r="J2799" s="28" t="s">
        <v>1050</v>
      </c>
      <c r="K2799" s="35">
        <v>0.042337962962962966</v>
      </c>
      <c r="L2799" s="32"/>
      <c r="M2799" s="32"/>
    </row>
    <row r="2800" spans="1:11" ht="14.25">
      <c r="A2800" s="28">
        <v>1994</v>
      </c>
      <c r="B2800" s="28">
        <v>2</v>
      </c>
      <c r="D2800" s="29" t="s">
        <v>985</v>
      </c>
      <c r="E2800" s="29" t="s">
        <v>626</v>
      </c>
      <c r="F2800" s="28" t="s">
        <v>921</v>
      </c>
      <c r="G2800" s="28">
        <v>32</v>
      </c>
      <c r="I2800" s="29" t="s">
        <v>1406</v>
      </c>
      <c r="J2800" s="28" t="s">
        <v>1044</v>
      </c>
      <c r="K2800" s="35">
        <v>0.04313657407407407</v>
      </c>
    </row>
    <row r="2801" spans="1:11" ht="14.25">
      <c r="A2801" s="28">
        <v>1994</v>
      </c>
      <c r="B2801" s="28">
        <v>3</v>
      </c>
      <c r="D2801" s="29" t="s">
        <v>1055</v>
      </c>
      <c r="E2801" s="29" t="s">
        <v>1439</v>
      </c>
      <c r="F2801" s="28" t="s">
        <v>921</v>
      </c>
      <c r="G2801" s="28">
        <v>37</v>
      </c>
      <c r="I2801" s="29" t="s">
        <v>1057</v>
      </c>
      <c r="J2801" s="28" t="s">
        <v>1044</v>
      </c>
      <c r="K2801" s="35">
        <v>0.043472222222222225</v>
      </c>
    </row>
    <row r="2802" spans="1:11" ht="14.25">
      <c r="A2802" s="28">
        <v>1994</v>
      </c>
      <c r="B2802" s="28">
        <v>4</v>
      </c>
      <c r="D2802" s="29" t="s">
        <v>1058</v>
      </c>
      <c r="E2802" s="29" t="s">
        <v>1059</v>
      </c>
      <c r="F2802" s="28" t="s">
        <v>921</v>
      </c>
      <c r="G2802" s="28">
        <v>29</v>
      </c>
      <c r="I2802" s="30" t="s">
        <v>1061</v>
      </c>
      <c r="J2802" s="28" t="s">
        <v>1044</v>
      </c>
      <c r="K2802" s="35">
        <v>0.04415509259259259</v>
      </c>
    </row>
    <row r="2803" spans="1:11" ht="14.25">
      <c r="A2803" s="28">
        <v>1994</v>
      </c>
      <c r="B2803" s="28">
        <v>5</v>
      </c>
      <c r="D2803" s="29" t="s">
        <v>1087</v>
      </c>
      <c r="E2803" s="29" t="s">
        <v>1088</v>
      </c>
      <c r="F2803" s="28" t="s">
        <v>921</v>
      </c>
      <c r="G2803" s="28">
        <v>36</v>
      </c>
      <c r="I2803" s="29" t="s">
        <v>1673</v>
      </c>
      <c r="J2803" s="28" t="s">
        <v>1044</v>
      </c>
      <c r="K2803" s="35">
        <v>0.044444444444444446</v>
      </c>
    </row>
    <row r="2804" spans="1:11" ht="14.25">
      <c r="A2804" s="28">
        <v>1994</v>
      </c>
      <c r="B2804" s="28">
        <v>6</v>
      </c>
      <c r="D2804" s="29" t="s">
        <v>1073</v>
      </c>
      <c r="E2804" s="29" t="s">
        <v>1074</v>
      </c>
      <c r="F2804" s="28" t="s">
        <v>921</v>
      </c>
      <c r="G2804" s="28">
        <v>38</v>
      </c>
      <c r="I2804" s="29" t="s">
        <v>1076</v>
      </c>
      <c r="J2804" s="28" t="s">
        <v>1044</v>
      </c>
      <c r="K2804" s="35">
        <v>0.04479166666666667</v>
      </c>
    </row>
    <row r="2805" spans="1:11" ht="14.25">
      <c r="A2805" s="28">
        <v>1994</v>
      </c>
      <c r="B2805" s="28">
        <v>7</v>
      </c>
      <c r="D2805" s="29" t="s">
        <v>1131</v>
      </c>
      <c r="E2805" s="29" t="s">
        <v>669</v>
      </c>
      <c r="F2805" s="28" t="s">
        <v>921</v>
      </c>
      <c r="I2805" s="29" t="s">
        <v>1286</v>
      </c>
      <c r="J2805" s="28" t="s">
        <v>1044</v>
      </c>
      <c r="K2805" s="35">
        <v>0.04548611111111111</v>
      </c>
    </row>
    <row r="2806" spans="1:11" ht="14.25">
      <c r="A2806" s="28">
        <v>1994</v>
      </c>
      <c r="B2806" s="28">
        <v>8</v>
      </c>
      <c r="D2806" s="29" t="s">
        <v>1051</v>
      </c>
      <c r="E2806" s="29" t="s">
        <v>1052</v>
      </c>
      <c r="F2806" s="28" t="s">
        <v>921</v>
      </c>
      <c r="G2806" s="28">
        <v>36</v>
      </c>
      <c r="I2806" s="29" t="s">
        <v>1027</v>
      </c>
      <c r="J2806" s="28" t="s">
        <v>1044</v>
      </c>
      <c r="K2806" s="35">
        <v>0.04579861111111111</v>
      </c>
    </row>
    <row r="2807" spans="1:11" ht="14.25">
      <c r="A2807" s="28">
        <v>1994</v>
      </c>
      <c r="B2807" s="28">
        <v>9</v>
      </c>
      <c r="D2807" s="29" t="s">
        <v>1062</v>
      </c>
      <c r="E2807" s="29" t="s">
        <v>1092</v>
      </c>
      <c r="F2807" s="28" t="s">
        <v>921</v>
      </c>
      <c r="I2807" s="29" t="s">
        <v>1144</v>
      </c>
      <c r="J2807" s="28" t="s">
        <v>1044</v>
      </c>
      <c r="K2807" s="35">
        <v>0.046018518518518514</v>
      </c>
    </row>
    <row r="2808" spans="1:11" ht="14.25">
      <c r="A2808" s="28">
        <v>1994</v>
      </c>
      <c r="B2808" s="28">
        <v>10</v>
      </c>
      <c r="D2808" s="29" t="s">
        <v>1131</v>
      </c>
      <c r="E2808" s="29" t="s">
        <v>1492</v>
      </c>
      <c r="F2808" s="28" t="s">
        <v>921</v>
      </c>
      <c r="G2808" s="28">
        <v>37</v>
      </c>
      <c r="I2808" s="29" t="s">
        <v>1072</v>
      </c>
      <c r="J2808" s="28" t="s">
        <v>1050</v>
      </c>
      <c r="K2808" s="35">
        <v>0.046481481481481485</v>
      </c>
    </row>
    <row r="2809" spans="1:11" ht="14.25">
      <c r="A2809" s="28">
        <v>1994</v>
      </c>
      <c r="B2809" s="28">
        <v>11</v>
      </c>
      <c r="D2809" s="29" t="s">
        <v>1441</v>
      </c>
      <c r="E2809" s="29" t="s">
        <v>1674</v>
      </c>
      <c r="F2809" s="28" t="s">
        <v>921</v>
      </c>
      <c r="I2809" s="29" t="s">
        <v>1083</v>
      </c>
      <c r="J2809" s="28" t="s">
        <v>1044</v>
      </c>
      <c r="K2809" s="35">
        <v>0.04736111111111111</v>
      </c>
    </row>
    <row r="2810" spans="1:11" ht="14.25">
      <c r="A2810" s="28">
        <v>1994</v>
      </c>
      <c r="B2810" s="28">
        <v>12</v>
      </c>
      <c r="D2810" s="29" t="s">
        <v>1095</v>
      </c>
      <c r="E2810" s="29" t="s">
        <v>670</v>
      </c>
      <c r="F2810" s="28" t="s">
        <v>921</v>
      </c>
      <c r="I2810" s="29" t="s">
        <v>1290</v>
      </c>
      <c r="J2810" s="28" t="s">
        <v>1044</v>
      </c>
      <c r="K2810" s="35">
        <v>0.04738425925925926</v>
      </c>
    </row>
    <row r="2811" spans="1:11" ht="14.25">
      <c r="A2811" s="28">
        <v>1994</v>
      </c>
      <c r="B2811" s="28">
        <v>13</v>
      </c>
      <c r="D2811" s="29" t="s">
        <v>1708</v>
      </c>
      <c r="E2811" s="29" t="s">
        <v>671</v>
      </c>
      <c r="F2811" s="28" t="s">
        <v>921</v>
      </c>
      <c r="I2811" s="29" t="s">
        <v>1457</v>
      </c>
      <c r="J2811" s="28" t="s">
        <v>1050</v>
      </c>
      <c r="K2811" s="35">
        <v>0.0475</v>
      </c>
    </row>
    <row r="2812" spans="1:11" ht="14.25">
      <c r="A2812" s="28">
        <v>1994</v>
      </c>
      <c r="B2812" s="28">
        <v>14</v>
      </c>
      <c r="D2812" s="29" t="s">
        <v>1090</v>
      </c>
      <c r="E2812" s="29" t="s">
        <v>1091</v>
      </c>
      <c r="F2812" s="28" t="s">
        <v>921</v>
      </c>
      <c r="I2812" s="29" t="s">
        <v>693</v>
      </c>
      <c r="J2812" s="28" t="s">
        <v>1351</v>
      </c>
      <c r="K2812" s="35">
        <v>0.04753472222222222</v>
      </c>
    </row>
    <row r="2813" spans="1:11" ht="14.25">
      <c r="A2813" s="28">
        <v>1994</v>
      </c>
      <c r="B2813" s="28">
        <v>15</v>
      </c>
      <c r="D2813" s="29" t="s">
        <v>1161</v>
      </c>
      <c r="E2813" s="29" t="s">
        <v>672</v>
      </c>
      <c r="F2813" s="28" t="s">
        <v>921</v>
      </c>
      <c r="I2813" s="29" t="s">
        <v>1214</v>
      </c>
      <c r="J2813" s="28" t="s">
        <v>1044</v>
      </c>
      <c r="K2813" s="35">
        <v>0.04755787037037037</v>
      </c>
    </row>
    <row r="2814" spans="1:11" ht="14.25">
      <c r="A2814" s="28">
        <v>1994</v>
      </c>
      <c r="B2814" s="28">
        <v>16</v>
      </c>
      <c r="D2814" s="29" t="s">
        <v>1291</v>
      </c>
      <c r="E2814" s="29" t="s">
        <v>45</v>
      </c>
      <c r="F2814" s="28" t="s">
        <v>1426</v>
      </c>
      <c r="G2814" s="28">
        <v>44</v>
      </c>
      <c r="I2814" s="29" t="s">
        <v>72</v>
      </c>
      <c r="J2814" s="28" t="s">
        <v>1212</v>
      </c>
      <c r="K2814" s="35">
        <v>0.047581018518518516</v>
      </c>
    </row>
    <row r="2815" spans="1:11" ht="14.25">
      <c r="A2815" s="28">
        <v>1994</v>
      </c>
      <c r="B2815" s="28">
        <v>17</v>
      </c>
      <c r="D2815" s="29" t="s">
        <v>1500</v>
      </c>
      <c r="E2815" s="29" t="s">
        <v>673</v>
      </c>
      <c r="F2815" s="28" t="s">
        <v>1426</v>
      </c>
      <c r="G2815" s="28">
        <v>41</v>
      </c>
      <c r="I2815" s="29" t="s">
        <v>1144</v>
      </c>
      <c r="J2815" s="28" t="s">
        <v>1044</v>
      </c>
      <c r="K2815" s="35">
        <v>0.04763888888888889</v>
      </c>
    </row>
    <row r="2816" spans="1:11" ht="14.25">
      <c r="A2816" s="28">
        <v>1994</v>
      </c>
      <c r="B2816" s="28">
        <v>18</v>
      </c>
      <c r="D2816" s="29" t="s">
        <v>1158</v>
      </c>
      <c r="E2816" s="29" t="s">
        <v>674</v>
      </c>
      <c r="F2816" s="28" t="s">
        <v>921</v>
      </c>
      <c r="G2816" s="28">
        <v>35</v>
      </c>
      <c r="I2816" s="29" t="s">
        <v>1838</v>
      </c>
      <c r="J2816" s="28" t="s">
        <v>1044</v>
      </c>
      <c r="K2816" s="35">
        <v>0.04810185185185185</v>
      </c>
    </row>
    <row r="2817" spans="1:11" ht="14.25">
      <c r="A2817" s="28">
        <v>1994</v>
      </c>
      <c r="B2817" s="28">
        <v>19</v>
      </c>
      <c r="D2817" s="29" t="s">
        <v>1455</v>
      </c>
      <c r="E2817" s="29" t="s">
        <v>675</v>
      </c>
      <c r="F2817" s="28" t="s">
        <v>921</v>
      </c>
      <c r="G2817" s="28">
        <v>24</v>
      </c>
      <c r="I2817" s="29" t="s">
        <v>694</v>
      </c>
      <c r="J2817" s="28" t="s">
        <v>1044</v>
      </c>
      <c r="K2817" s="35">
        <v>0.048900462962962965</v>
      </c>
    </row>
    <row r="2818" spans="1:11" ht="14.25">
      <c r="A2818" s="28">
        <v>1994</v>
      </c>
      <c r="B2818" s="28">
        <v>20</v>
      </c>
      <c r="D2818" s="29" t="s">
        <v>1087</v>
      </c>
      <c r="E2818" s="29" t="s">
        <v>676</v>
      </c>
      <c r="F2818" s="28" t="s">
        <v>921</v>
      </c>
      <c r="I2818" s="29" t="s">
        <v>695</v>
      </c>
      <c r="J2818" s="28" t="s">
        <v>1351</v>
      </c>
      <c r="K2818" s="35">
        <v>0.049108796296296296</v>
      </c>
    </row>
    <row r="2819" spans="1:11" ht="14.25">
      <c r="A2819" s="28">
        <v>1994</v>
      </c>
      <c r="B2819" s="28">
        <v>21</v>
      </c>
      <c r="D2819" s="29" t="s">
        <v>1120</v>
      </c>
      <c r="E2819" s="29" t="s">
        <v>677</v>
      </c>
      <c r="F2819" s="28" t="s">
        <v>921</v>
      </c>
      <c r="I2819" s="29" t="s">
        <v>1290</v>
      </c>
      <c r="J2819" s="28" t="s">
        <v>1044</v>
      </c>
      <c r="K2819" s="35">
        <v>0.04958333333333333</v>
      </c>
    </row>
    <row r="2820" spans="1:11" ht="14.25">
      <c r="A2820" s="28">
        <v>1994</v>
      </c>
      <c r="B2820" s="28">
        <v>22</v>
      </c>
      <c r="D2820" s="29" t="s">
        <v>1186</v>
      </c>
      <c r="E2820" s="29" t="s">
        <v>678</v>
      </c>
      <c r="F2820" s="28" t="s">
        <v>921</v>
      </c>
      <c r="G2820" s="28">
        <v>39</v>
      </c>
      <c r="I2820" s="29" t="s">
        <v>1238</v>
      </c>
      <c r="J2820" s="28" t="s">
        <v>1050</v>
      </c>
      <c r="K2820" s="35">
        <v>0.049918981481481474</v>
      </c>
    </row>
    <row r="2821" spans="1:11" ht="14.25">
      <c r="A2821" s="28">
        <v>1994</v>
      </c>
      <c r="B2821" s="28">
        <v>23</v>
      </c>
      <c r="D2821" s="29" t="s">
        <v>1131</v>
      </c>
      <c r="E2821" s="29" t="s">
        <v>679</v>
      </c>
      <c r="F2821" s="28" t="s">
        <v>921</v>
      </c>
      <c r="G2821" s="28">
        <v>39</v>
      </c>
      <c r="I2821" s="29" t="s">
        <v>1027</v>
      </c>
      <c r="J2821" s="28" t="s">
        <v>1044</v>
      </c>
      <c r="K2821" s="35">
        <v>0.05004629629629629</v>
      </c>
    </row>
    <row r="2822" spans="1:11" ht="14.25">
      <c r="A2822" s="28">
        <v>1994</v>
      </c>
      <c r="B2822" s="28">
        <v>24</v>
      </c>
      <c r="D2822" s="29" t="s">
        <v>1149</v>
      </c>
      <c r="E2822" s="29" t="s">
        <v>680</v>
      </c>
      <c r="F2822" s="28" t="s">
        <v>921</v>
      </c>
      <c r="I2822" s="29" t="s">
        <v>696</v>
      </c>
      <c r="J2822" s="28" t="s">
        <v>1106</v>
      </c>
      <c r="K2822" s="35">
        <v>0.05040509259259259</v>
      </c>
    </row>
    <row r="2823" spans="1:11" ht="14.25">
      <c r="A2823" s="28">
        <v>1994</v>
      </c>
      <c r="B2823" s="28">
        <v>25</v>
      </c>
      <c r="D2823" s="29" t="s">
        <v>681</v>
      </c>
      <c r="E2823" s="29" t="s">
        <v>682</v>
      </c>
      <c r="F2823" s="28" t="s">
        <v>921</v>
      </c>
      <c r="I2823" s="29" t="s">
        <v>697</v>
      </c>
      <c r="J2823" s="28" t="s">
        <v>1050</v>
      </c>
      <c r="K2823" s="35">
        <v>0.05054398148148148</v>
      </c>
    </row>
    <row r="2824" spans="1:11" ht="14.25">
      <c r="A2824" s="28">
        <v>1994</v>
      </c>
      <c r="B2824" s="28">
        <v>26</v>
      </c>
      <c r="D2824" s="29" t="s">
        <v>1115</v>
      </c>
      <c r="E2824" s="30" t="s">
        <v>1116</v>
      </c>
      <c r="F2824" s="28" t="s">
        <v>1426</v>
      </c>
      <c r="G2824" s="28">
        <v>43</v>
      </c>
      <c r="I2824" s="29" t="s">
        <v>1117</v>
      </c>
      <c r="J2824" s="28" t="s">
        <v>1044</v>
      </c>
      <c r="K2824" s="35">
        <v>0.050625</v>
      </c>
    </row>
    <row r="2825" spans="1:11" ht="14.25">
      <c r="A2825" s="28">
        <v>1994</v>
      </c>
      <c r="B2825" s="28">
        <v>27</v>
      </c>
      <c r="D2825" s="29" t="s">
        <v>1433</v>
      </c>
      <c r="E2825" s="29" t="s">
        <v>56</v>
      </c>
      <c r="F2825" s="28" t="s">
        <v>921</v>
      </c>
      <c r="G2825" s="28">
        <v>34</v>
      </c>
      <c r="I2825" s="29" t="s">
        <v>75</v>
      </c>
      <c r="J2825" s="28" t="s">
        <v>1044</v>
      </c>
      <c r="K2825" s="35">
        <v>0.050729166666666665</v>
      </c>
    </row>
    <row r="2826" spans="1:12" ht="14.25">
      <c r="A2826" s="28">
        <v>1994</v>
      </c>
      <c r="B2826" s="28">
        <v>28</v>
      </c>
      <c r="D2826" s="29" t="s">
        <v>1139</v>
      </c>
      <c r="E2826" s="29" t="s">
        <v>1140</v>
      </c>
      <c r="F2826" s="28" t="s">
        <v>921</v>
      </c>
      <c r="G2826" s="28">
        <v>37</v>
      </c>
      <c r="I2826" s="29" t="s">
        <v>1072</v>
      </c>
      <c r="J2826" s="28" t="s">
        <v>1050</v>
      </c>
      <c r="K2826" s="35">
        <v>0.05094907407407407</v>
      </c>
      <c r="L2826" s="31">
        <f>AVERAGE(K2826:K2831)</f>
        <v>0.051558641975308635</v>
      </c>
    </row>
    <row r="2827" spans="1:11" ht="14.25">
      <c r="A2827" s="28">
        <v>1994</v>
      </c>
      <c r="B2827" s="28">
        <v>29</v>
      </c>
      <c r="D2827" s="29" t="s">
        <v>1112</v>
      </c>
      <c r="E2827" s="29" t="s">
        <v>1113</v>
      </c>
      <c r="F2827" s="28" t="s">
        <v>921</v>
      </c>
      <c r="G2827" s="28">
        <v>32</v>
      </c>
      <c r="I2827" s="29" t="s">
        <v>1114</v>
      </c>
      <c r="J2827" s="28" t="s">
        <v>1044</v>
      </c>
      <c r="K2827" s="35">
        <v>0.05115740740740741</v>
      </c>
    </row>
    <row r="2828" spans="1:11" ht="14.25">
      <c r="A2828" s="28">
        <v>1994</v>
      </c>
      <c r="B2828" s="28">
        <v>30</v>
      </c>
      <c r="D2828" s="29" t="s">
        <v>683</v>
      </c>
      <c r="E2828" s="29" t="s">
        <v>684</v>
      </c>
      <c r="F2828" s="28" t="s">
        <v>921</v>
      </c>
      <c r="G2828" s="28">
        <v>32</v>
      </c>
      <c r="I2828" s="29" t="s">
        <v>698</v>
      </c>
      <c r="J2828" s="28" t="s">
        <v>1044</v>
      </c>
      <c r="K2828" s="35">
        <v>0.051354166666666666</v>
      </c>
    </row>
    <row r="2829" spans="1:11" ht="14.25">
      <c r="A2829" s="28">
        <v>1994</v>
      </c>
      <c r="B2829" s="28">
        <v>31</v>
      </c>
      <c r="D2829" s="29" t="s">
        <v>1120</v>
      </c>
      <c r="E2829" s="29" t="s">
        <v>1121</v>
      </c>
      <c r="F2829" s="28" t="s">
        <v>921</v>
      </c>
      <c r="G2829" s="28">
        <v>30</v>
      </c>
      <c r="I2829" s="29" t="s">
        <v>1295</v>
      </c>
      <c r="J2829" s="28" t="s">
        <v>1044</v>
      </c>
      <c r="K2829" s="35">
        <v>0.05177083333333333</v>
      </c>
    </row>
    <row r="2830" spans="1:11" ht="14.25">
      <c r="A2830" s="28">
        <v>1994</v>
      </c>
      <c r="B2830" s="28">
        <v>32</v>
      </c>
      <c r="D2830" s="29" t="s">
        <v>1248</v>
      </c>
      <c r="E2830" s="29" t="s">
        <v>1467</v>
      </c>
      <c r="F2830" s="28" t="s">
        <v>921</v>
      </c>
      <c r="I2830" s="29" t="s">
        <v>1468</v>
      </c>
      <c r="J2830" s="28" t="s">
        <v>1044</v>
      </c>
      <c r="K2830" s="35">
        <v>0.05203703703703704</v>
      </c>
    </row>
    <row r="2831" spans="1:11" ht="14.25">
      <c r="A2831" s="28">
        <v>1994</v>
      </c>
      <c r="B2831" s="28">
        <v>33</v>
      </c>
      <c r="D2831" s="29" t="s">
        <v>1120</v>
      </c>
      <c r="E2831" s="29" t="s">
        <v>686</v>
      </c>
      <c r="F2831" s="28" t="s">
        <v>921</v>
      </c>
      <c r="G2831" s="28">
        <v>35</v>
      </c>
      <c r="I2831" s="30" t="s">
        <v>1806</v>
      </c>
      <c r="J2831" s="28" t="s">
        <v>1050</v>
      </c>
      <c r="K2831" s="35">
        <v>0.052083333333333336</v>
      </c>
    </row>
    <row r="2832" spans="1:11" ht="14.25">
      <c r="A2832" s="28">
        <v>1994</v>
      </c>
      <c r="B2832" s="28">
        <v>34</v>
      </c>
      <c r="D2832" s="29" t="s">
        <v>1109</v>
      </c>
      <c r="E2832" s="29" t="s">
        <v>1792</v>
      </c>
      <c r="F2832" s="28" t="s">
        <v>921</v>
      </c>
      <c r="G2832" s="28">
        <v>39</v>
      </c>
      <c r="I2832" s="29" t="s">
        <v>1793</v>
      </c>
      <c r="J2832" s="28" t="s">
        <v>1050</v>
      </c>
      <c r="K2832" s="35">
        <v>0.05251157407407408</v>
      </c>
    </row>
    <row r="2833" spans="1:12" ht="14.25">
      <c r="A2833" s="28">
        <v>1994</v>
      </c>
      <c r="B2833" s="28">
        <v>35</v>
      </c>
      <c r="D2833" s="29" t="s">
        <v>1147</v>
      </c>
      <c r="E2833" s="29" t="s">
        <v>1134</v>
      </c>
      <c r="F2833" s="28" t="s">
        <v>921</v>
      </c>
      <c r="I2833" s="30" t="s">
        <v>1368</v>
      </c>
      <c r="J2833" s="28" t="s">
        <v>1044</v>
      </c>
      <c r="K2833" s="35">
        <v>0.05306712962962964</v>
      </c>
      <c r="L2833" s="32"/>
    </row>
    <row r="2834" spans="1:11" ht="14.25">
      <c r="A2834" s="28">
        <v>1994</v>
      </c>
      <c r="B2834" s="28">
        <v>36</v>
      </c>
      <c r="D2834" s="29" t="s">
        <v>1139</v>
      </c>
      <c r="E2834" s="29" t="s">
        <v>1530</v>
      </c>
      <c r="F2834" s="28" t="s">
        <v>1426</v>
      </c>
      <c r="I2834" s="29" t="s">
        <v>699</v>
      </c>
      <c r="J2834" s="28" t="s">
        <v>1044</v>
      </c>
      <c r="K2834" s="35">
        <v>0.05322916666666666</v>
      </c>
    </row>
    <row r="2835" spans="1:11" ht="14.25">
      <c r="A2835" s="28">
        <v>1994</v>
      </c>
      <c r="B2835" s="28">
        <v>37</v>
      </c>
      <c r="D2835" s="29" t="s">
        <v>1240</v>
      </c>
      <c r="E2835" s="29" t="s">
        <v>1556</v>
      </c>
      <c r="F2835" s="28" t="s">
        <v>1426</v>
      </c>
      <c r="I2835" s="29" t="s">
        <v>1557</v>
      </c>
      <c r="J2835" s="28" t="s">
        <v>1044</v>
      </c>
      <c r="K2835" s="35">
        <v>0.053321759259259256</v>
      </c>
    </row>
    <row r="2836" spans="1:11" ht="14.25">
      <c r="A2836" s="28">
        <v>1994</v>
      </c>
      <c r="B2836" s="28">
        <v>38</v>
      </c>
      <c r="D2836" s="29" t="s">
        <v>1073</v>
      </c>
      <c r="E2836" s="29" t="s">
        <v>687</v>
      </c>
      <c r="F2836" s="28" t="s">
        <v>1426</v>
      </c>
      <c r="G2836" s="28">
        <v>48</v>
      </c>
      <c r="I2836" s="29" t="s">
        <v>700</v>
      </c>
      <c r="J2836" s="28" t="s">
        <v>1050</v>
      </c>
      <c r="K2836" s="35">
        <v>0.0541087962962963</v>
      </c>
    </row>
    <row r="2837" spans="1:11" ht="14.25">
      <c r="A2837" s="28">
        <v>1994</v>
      </c>
      <c r="B2837" s="28">
        <v>39</v>
      </c>
      <c r="D2837" s="29" t="s">
        <v>1077</v>
      </c>
      <c r="E2837" s="29" t="s">
        <v>1078</v>
      </c>
      <c r="F2837" s="28" t="s">
        <v>921</v>
      </c>
      <c r="G2837" s="28">
        <v>34</v>
      </c>
      <c r="I2837" s="29" t="s">
        <v>1080</v>
      </c>
      <c r="J2837" s="28" t="s">
        <v>1050</v>
      </c>
      <c r="K2837" s="35">
        <v>0.0541087962962963</v>
      </c>
    </row>
    <row r="2838" spans="1:11" ht="14.25">
      <c r="A2838" s="28">
        <v>1994</v>
      </c>
      <c r="B2838" s="28">
        <v>40</v>
      </c>
      <c r="D2838" s="29" t="s">
        <v>1325</v>
      </c>
      <c r="E2838" s="29" t="s">
        <v>1879</v>
      </c>
      <c r="F2838" s="28" t="s">
        <v>1426</v>
      </c>
      <c r="I2838" s="29" t="s">
        <v>34</v>
      </c>
      <c r="J2838" s="28" t="s">
        <v>1044</v>
      </c>
      <c r="K2838" s="35">
        <v>0.05418981481481481</v>
      </c>
    </row>
    <row r="2839" spans="1:11" ht="14.25">
      <c r="A2839" s="28">
        <v>1994</v>
      </c>
      <c r="B2839" s="28">
        <v>41</v>
      </c>
      <c r="D2839" s="29" t="s">
        <v>1239</v>
      </c>
      <c r="E2839" s="29" t="s">
        <v>1240</v>
      </c>
      <c r="F2839" s="28" t="s">
        <v>921</v>
      </c>
      <c r="I2839" s="29" t="s">
        <v>1242</v>
      </c>
      <c r="J2839" s="28" t="s">
        <v>1044</v>
      </c>
      <c r="K2839" s="35">
        <v>0.05438657407407407</v>
      </c>
    </row>
    <row r="2840" spans="1:12" ht="14.25">
      <c r="A2840" s="28">
        <v>1994</v>
      </c>
      <c r="B2840" s="28">
        <v>42</v>
      </c>
      <c r="D2840" s="29" t="s">
        <v>1055</v>
      </c>
      <c r="E2840" s="29" t="s">
        <v>688</v>
      </c>
      <c r="F2840" s="28" t="s">
        <v>921</v>
      </c>
      <c r="I2840" s="29" t="s">
        <v>1836</v>
      </c>
      <c r="J2840" s="28" t="s">
        <v>1044</v>
      </c>
      <c r="K2840" s="35">
        <v>0.054537037037037044</v>
      </c>
      <c r="L2840" s="32"/>
    </row>
    <row r="2841" spans="1:11" ht="14.25">
      <c r="A2841" s="28">
        <v>1994</v>
      </c>
      <c r="B2841" s="28">
        <v>43</v>
      </c>
      <c r="D2841" s="29" t="s">
        <v>689</v>
      </c>
      <c r="E2841" s="29" t="s">
        <v>1550</v>
      </c>
      <c r="F2841" s="28" t="s">
        <v>921</v>
      </c>
      <c r="G2841" s="28">
        <v>37</v>
      </c>
      <c r="I2841" s="29" t="s">
        <v>1579</v>
      </c>
      <c r="J2841" s="28" t="s">
        <v>1351</v>
      </c>
      <c r="K2841" s="35">
        <v>0.05454861111111111</v>
      </c>
    </row>
    <row r="2842" spans="1:11" ht="14.25">
      <c r="A2842" s="28">
        <v>1994</v>
      </c>
      <c r="B2842" s="28">
        <v>44</v>
      </c>
      <c r="C2842" s="28">
        <v>1</v>
      </c>
      <c r="D2842" s="29" t="s">
        <v>1788</v>
      </c>
      <c r="E2842" s="29" t="s">
        <v>1157</v>
      </c>
      <c r="F2842" s="28" t="s">
        <v>920</v>
      </c>
      <c r="G2842" s="28">
        <v>34</v>
      </c>
      <c r="I2842" s="29" t="s">
        <v>1114</v>
      </c>
      <c r="J2842" s="28" t="s">
        <v>1044</v>
      </c>
      <c r="K2842" s="35">
        <v>0.05462962962962963</v>
      </c>
    </row>
    <row r="2843" spans="1:11" ht="14.25">
      <c r="A2843" s="28">
        <v>1994</v>
      </c>
      <c r="B2843" s="28">
        <v>45</v>
      </c>
      <c r="D2843" s="29" t="s">
        <v>1161</v>
      </c>
      <c r="E2843" s="29" t="s">
        <v>690</v>
      </c>
      <c r="F2843" s="28" t="s">
        <v>921</v>
      </c>
      <c r="I2843" s="29" t="s">
        <v>1507</v>
      </c>
      <c r="J2843" s="28" t="s">
        <v>1044</v>
      </c>
      <c r="K2843" s="35">
        <v>0.054837962962962956</v>
      </c>
    </row>
    <row r="2844" spans="1:11" ht="14.25">
      <c r="A2844" s="28">
        <v>1994</v>
      </c>
      <c r="B2844" s="28">
        <v>46</v>
      </c>
      <c r="D2844" s="29" t="s">
        <v>1120</v>
      </c>
      <c r="E2844" s="29" t="s">
        <v>691</v>
      </c>
      <c r="F2844" s="28" t="s">
        <v>1426</v>
      </c>
      <c r="I2844" s="29" t="s">
        <v>1244</v>
      </c>
      <c r="J2844" s="28" t="s">
        <v>1044</v>
      </c>
      <c r="K2844" s="35">
        <v>0.054884259259259265</v>
      </c>
    </row>
    <row r="2845" spans="1:11" ht="14.25">
      <c r="A2845" s="28">
        <v>1994</v>
      </c>
      <c r="B2845" s="28">
        <v>47</v>
      </c>
      <c r="D2845" s="29" t="s">
        <v>1240</v>
      </c>
      <c r="E2845" s="29" t="s">
        <v>1082</v>
      </c>
      <c r="F2845" s="28" t="s">
        <v>1543</v>
      </c>
      <c r="G2845" s="28">
        <v>57</v>
      </c>
      <c r="I2845" s="30" t="s">
        <v>1965</v>
      </c>
      <c r="J2845" s="28" t="s">
        <v>1044</v>
      </c>
      <c r="K2845" s="35">
        <v>0.055196759259259265</v>
      </c>
    </row>
    <row r="2846" spans="1:11" ht="14.25">
      <c r="A2846" s="28">
        <v>1994</v>
      </c>
      <c r="B2846" s="28">
        <v>48</v>
      </c>
      <c r="D2846" s="29" t="s">
        <v>1131</v>
      </c>
      <c r="E2846" s="29" t="s">
        <v>55</v>
      </c>
      <c r="F2846" s="28" t="s">
        <v>921</v>
      </c>
      <c r="G2846" s="28">
        <v>29</v>
      </c>
      <c r="I2846" s="30" t="s">
        <v>1061</v>
      </c>
      <c r="J2846" s="28" t="s">
        <v>1044</v>
      </c>
      <c r="K2846" s="35">
        <v>0.05535879629629629</v>
      </c>
    </row>
    <row r="2847" spans="1:12" ht="14.25">
      <c r="A2847" s="28">
        <v>1994</v>
      </c>
      <c r="B2847" s="28">
        <v>49</v>
      </c>
      <c r="D2847" s="29" t="s">
        <v>1245</v>
      </c>
      <c r="E2847" s="29" t="s">
        <v>2064</v>
      </c>
      <c r="F2847" s="28" t="s">
        <v>1426</v>
      </c>
      <c r="I2847" s="29" t="s">
        <v>1101</v>
      </c>
      <c r="J2847" s="28" t="s">
        <v>1044</v>
      </c>
      <c r="K2847" s="35">
        <v>0.055405092592592596</v>
      </c>
      <c r="L2847" s="32"/>
    </row>
    <row r="2848" spans="1:11" ht="14.25">
      <c r="A2848" s="28">
        <v>1994</v>
      </c>
      <c r="B2848" s="28">
        <v>50</v>
      </c>
      <c r="D2848" s="30" t="s">
        <v>2202</v>
      </c>
      <c r="E2848" s="30" t="s">
        <v>2202</v>
      </c>
      <c r="F2848" s="28" t="s">
        <v>921</v>
      </c>
      <c r="K2848" s="35">
        <v>0.055497685185185185</v>
      </c>
    </row>
    <row r="2849" spans="1:11" ht="14.25">
      <c r="A2849" s="28">
        <v>1994</v>
      </c>
      <c r="B2849" s="28">
        <v>51</v>
      </c>
      <c r="D2849" s="29" t="s">
        <v>1293</v>
      </c>
      <c r="E2849" s="29" t="s">
        <v>1294</v>
      </c>
      <c r="F2849" s="28" t="s">
        <v>1426</v>
      </c>
      <c r="G2849" s="28">
        <v>45</v>
      </c>
      <c r="I2849" s="29" t="s">
        <v>1101</v>
      </c>
      <c r="J2849" s="28" t="s">
        <v>1044</v>
      </c>
      <c r="K2849" s="35">
        <v>0.05552083333333333</v>
      </c>
    </row>
    <row r="2850" spans="1:11" ht="14.25">
      <c r="A2850" s="28">
        <v>1994</v>
      </c>
      <c r="B2850" s="28">
        <v>52</v>
      </c>
      <c r="D2850" s="29" t="s">
        <v>1545</v>
      </c>
      <c r="E2850" s="29" t="s">
        <v>1187</v>
      </c>
      <c r="F2850" s="28" t="s">
        <v>921</v>
      </c>
      <c r="I2850" s="29" t="s">
        <v>1295</v>
      </c>
      <c r="J2850" s="28" t="s">
        <v>1044</v>
      </c>
      <c r="K2850" s="35">
        <v>0.05559027777777778</v>
      </c>
    </row>
    <row r="2851" spans="1:11" ht="14.25">
      <c r="A2851" s="28">
        <v>1994</v>
      </c>
      <c r="B2851" s="28">
        <v>53</v>
      </c>
      <c r="D2851" s="29" t="s">
        <v>1165</v>
      </c>
      <c r="E2851" s="29" t="s">
        <v>701</v>
      </c>
      <c r="F2851" s="28" t="s">
        <v>1426</v>
      </c>
      <c r="I2851" s="30" t="s">
        <v>1130</v>
      </c>
      <c r="J2851" s="28" t="s">
        <v>1044</v>
      </c>
      <c r="K2851" s="35">
        <v>0.05564814814814815</v>
      </c>
    </row>
    <row r="2852" spans="1:11" ht="14.25">
      <c r="A2852" s="28">
        <v>1994</v>
      </c>
      <c r="B2852" s="28">
        <v>54</v>
      </c>
      <c r="D2852" s="29" t="s">
        <v>1051</v>
      </c>
      <c r="E2852" s="29" t="s">
        <v>1581</v>
      </c>
      <c r="F2852" s="28" t="s">
        <v>1426</v>
      </c>
      <c r="G2852" s="28">
        <v>43</v>
      </c>
      <c r="I2852" s="29" t="s">
        <v>1286</v>
      </c>
      <c r="J2852" s="28" t="s">
        <v>1044</v>
      </c>
      <c r="K2852" s="35">
        <v>0.05565972222222223</v>
      </c>
    </row>
    <row r="2853" spans="1:11" ht="14.25">
      <c r="A2853" s="28">
        <v>1994</v>
      </c>
      <c r="B2853" s="28">
        <v>55</v>
      </c>
      <c r="D2853" s="29" t="s">
        <v>1118</v>
      </c>
      <c r="E2853" s="29" t="s">
        <v>702</v>
      </c>
      <c r="F2853" s="22" t="s">
        <v>921</v>
      </c>
      <c r="G2853" s="28">
        <v>61</v>
      </c>
      <c r="I2853" s="29" t="s">
        <v>1631</v>
      </c>
      <c r="J2853" s="28" t="s">
        <v>1044</v>
      </c>
      <c r="K2853" s="35">
        <v>0.05572916666666666</v>
      </c>
    </row>
    <row r="2854" spans="1:11" ht="14.25">
      <c r="A2854" s="28">
        <v>1994</v>
      </c>
      <c r="B2854" s="28">
        <v>56</v>
      </c>
      <c r="D2854" s="29" t="s">
        <v>1062</v>
      </c>
      <c r="E2854" s="29" t="s">
        <v>1058</v>
      </c>
      <c r="F2854" s="28" t="s">
        <v>921</v>
      </c>
      <c r="G2854" s="28">
        <v>32</v>
      </c>
      <c r="I2854" s="29" t="s">
        <v>1054</v>
      </c>
      <c r="J2854" s="28" t="s">
        <v>1044</v>
      </c>
      <c r="K2854" s="35">
        <v>0.05590277777777778</v>
      </c>
    </row>
    <row r="2855" spans="1:11" ht="14.25">
      <c r="A2855" s="28">
        <v>1994</v>
      </c>
      <c r="B2855" s="28">
        <v>57</v>
      </c>
      <c r="D2855" s="29" t="s">
        <v>1396</v>
      </c>
      <c r="E2855" s="29" t="s">
        <v>703</v>
      </c>
      <c r="F2855" s="28" t="s">
        <v>921</v>
      </c>
      <c r="I2855" s="29" t="s">
        <v>728</v>
      </c>
      <c r="J2855" s="28" t="s">
        <v>1351</v>
      </c>
      <c r="K2855" s="35">
        <v>0.056215277777777774</v>
      </c>
    </row>
    <row r="2856" spans="1:11" ht="14.25">
      <c r="A2856" s="28">
        <v>1994</v>
      </c>
      <c r="B2856" s="28">
        <v>58</v>
      </c>
      <c r="D2856" s="29" t="s">
        <v>1374</v>
      </c>
      <c r="E2856" s="29" t="s">
        <v>704</v>
      </c>
      <c r="F2856" s="28" t="s">
        <v>1426</v>
      </c>
      <c r="I2856" s="29" t="s">
        <v>1557</v>
      </c>
      <c r="J2856" s="28" t="s">
        <v>1044</v>
      </c>
      <c r="K2856" s="35">
        <v>0.05626157407407407</v>
      </c>
    </row>
    <row r="2857" spans="1:11" ht="14.25">
      <c r="A2857" s="28">
        <v>1994</v>
      </c>
      <c r="B2857" s="28">
        <v>59</v>
      </c>
      <c r="D2857" s="29" t="s">
        <v>1235</v>
      </c>
      <c r="E2857" s="29" t="s">
        <v>705</v>
      </c>
      <c r="F2857" s="28" t="s">
        <v>921</v>
      </c>
      <c r="G2857" s="28">
        <v>39</v>
      </c>
      <c r="I2857" s="29" t="s">
        <v>1080</v>
      </c>
      <c r="J2857" s="28" t="s">
        <v>1050</v>
      </c>
      <c r="K2857" s="35">
        <v>0.05637731481481482</v>
      </c>
    </row>
    <row r="2858" spans="1:11" ht="14.25">
      <c r="A2858" s="28">
        <v>1994</v>
      </c>
      <c r="B2858" s="28">
        <v>60</v>
      </c>
      <c r="C2858" s="28">
        <v>2</v>
      </c>
      <c r="D2858" s="29" t="s">
        <v>1848</v>
      </c>
      <c r="E2858" s="29" t="s">
        <v>1777</v>
      </c>
      <c r="F2858" s="28" t="s">
        <v>920</v>
      </c>
      <c r="G2858" s="28">
        <v>34</v>
      </c>
      <c r="I2858" s="29" t="s">
        <v>1217</v>
      </c>
      <c r="J2858" s="28" t="s">
        <v>1044</v>
      </c>
      <c r="K2858" s="35">
        <v>0.056574074074074075</v>
      </c>
    </row>
    <row r="2859" spans="1:11" ht="14.25">
      <c r="A2859" s="28">
        <v>1994</v>
      </c>
      <c r="B2859" s="28">
        <v>61</v>
      </c>
      <c r="D2859" s="29" t="s">
        <v>1239</v>
      </c>
      <c r="E2859" s="29" t="s">
        <v>1530</v>
      </c>
      <c r="F2859" s="28" t="s">
        <v>1426</v>
      </c>
      <c r="G2859" s="28">
        <v>41</v>
      </c>
      <c r="I2859" s="29" t="s">
        <v>1308</v>
      </c>
      <c r="J2859" s="28" t="s">
        <v>1044</v>
      </c>
      <c r="K2859" s="35">
        <v>0.0567824074074074</v>
      </c>
    </row>
    <row r="2860" spans="1:11" ht="14.25">
      <c r="A2860" s="28">
        <v>1994</v>
      </c>
      <c r="B2860" s="28">
        <v>62</v>
      </c>
      <c r="D2860" s="29" t="s">
        <v>1063</v>
      </c>
      <c r="E2860" s="29" t="s">
        <v>1137</v>
      </c>
      <c r="F2860" s="28" t="s">
        <v>921</v>
      </c>
      <c r="G2860" s="28">
        <v>31</v>
      </c>
      <c r="I2860" s="29" t="s">
        <v>1138</v>
      </c>
      <c r="J2860" s="28" t="s">
        <v>1044</v>
      </c>
      <c r="K2860" s="35">
        <v>0.056909722222222216</v>
      </c>
    </row>
    <row r="2861" spans="1:11" ht="14.25">
      <c r="A2861" s="28">
        <v>1994</v>
      </c>
      <c r="B2861" s="28">
        <v>63</v>
      </c>
      <c r="C2861" s="28">
        <v>3</v>
      </c>
      <c r="D2861" s="29" t="s">
        <v>706</v>
      </c>
      <c r="E2861" s="29" t="s">
        <v>679</v>
      </c>
      <c r="F2861" s="28" t="s">
        <v>1537</v>
      </c>
      <c r="G2861" s="28">
        <v>45</v>
      </c>
      <c r="I2861" s="30" t="s">
        <v>1027</v>
      </c>
      <c r="J2861" s="28" t="s">
        <v>1044</v>
      </c>
      <c r="K2861" s="35">
        <v>0.056979166666666664</v>
      </c>
    </row>
    <row r="2862" spans="1:12" ht="14.25">
      <c r="A2862" s="28">
        <v>1994</v>
      </c>
      <c r="B2862" s="28">
        <v>64</v>
      </c>
      <c r="D2862" s="29" t="s">
        <v>1065</v>
      </c>
      <c r="E2862" s="29" t="s">
        <v>1185</v>
      </c>
      <c r="F2862" s="28" t="s">
        <v>921</v>
      </c>
      <c r="G2862" s="28">
        <v>33</v>
      </c>
      <c r="I2862" s="29" t="s">
        <v>966</v>
      </c>
      <c r="J2862" s="28" t="s">
        <v>1044</v>
      </c>
      <c r="K2862" s="35">
        <v>0.056979166666666664</v>
      </c>
      <c r="L2862" s="31">
        <f>AVERAGE(K2862:K2868)</f>
        <v>0.05856481481481481</v>
      </c>
    </row>
    <row r="2863" spans="1:11" ht="14.25">
      <c r="A2863" s="28">
        <v>1994</v>
      </c>
      <c r="B2863" s="28">
        <v>65</v>
      </c>
      <c r="D2863" s="29" t="s">
        <v>1131</v>
      </c>
      <c r="E2863" s="29" t="s">
        <v>61</v>
      </c>
      <c r="F2863" s="28" t="s">
        <v>1426</v>
      </c>
      <c r="G2863" s="28">
        <v>41</v>
      </c>
      <c r="I2863" s="29" t="s">
        <v>1209</v>
      </c>
      <c r="J2863" s="28" t="s">
        <v>1044</v>
      </c>
      <c r="K2863" s="35">
        <v>0.05748842592592593</v>
      </c>
    </row>
    <row r="2864" spans="1:11" ht="14.25">
      <c r="A2864" s="28">
        <v>1994</v>
      </c>
      <c r="B2864" s="28">
        <v>66</v>
      </c>
      <c r="D2864" s="29" t="s">
        <v>643</v>
      </c>
      <c r="E2864" s="29" t="s">
        <v>644</v>
      </c>
      <c r="F2864" s="28" t="s">
        <v>921</v>
      </c>
      <c r="I2864" s="29" t="s">
        <v>1098</v>
      </c>
      <c r="J2864" s="28" t="s">
        <v>1351</v>
      </c>
      <c r="K2864" s="35">
        <v>0.05800925925925926</v>
      </c>
    </row>
    <row r="2865" spans="1:12" ht="14.25">
      <c r="A2865" s="28">
        <v>1994</v>
      </c>
      <c r="B2865" s="28">
        <v>67</v>
      </c>
      <c r="D2865" s="29" t="s">
        <v>1195</v>
      </c>
      <c r="E2865" s="29" t="s">
        <v>1196</v>
      </c>
      <c r="F2865" s="28" t="s">
        <v>921</v>
      </c>
      <c r="G2865" s="28">
        <v>29</v>
      </c>
      <c r="I2865" s="29" t="s">
        <v>1406</v>
      </c>
      <c r="J2865" s="28" t="s">
        <v>1044</v>
      </c>
      <c r="K2865" s="35">
        <v>0.058125</v>
      </c>
      <c r="L2865" s="32"/>
    </row>
    <row r="2866" spans="1:11" ht="14.25">
      <c r="A2866" s="28">
        <v>1994</v>
      </c>
      <c r="B2866" s="28">
        <v>68</v>
      </c>
      <c r="D2866" s="29" t="s">
        <v>1222</v>
      </c>
      <c r="E2866" s="29" t="s">
        <v>1223</v>
      </c>
      <c r="F2866" s="28" t="s">
        <v>1543</v>
      </c>
      <c r="G2866" s="28">
        <v>51</v>
      </c>
      <c r="I2866" s="29" t="s">
        <v>1224</v>
      </c>
      <c r="J2866" s="28" t="s">
        <v>1044</v>
      </c>
      <c r="K2866" s="35">
        <v>0.05924768518518519</v>
      </c>
    </row>
    <row r="2867" spans="1:11" ht="14.25">
      <c r="A2867" s="28">
        <v>1994</v>
      </c>
      <c r="B2867" s="28">
        <v>69</v>
      </c>
      <c r="D2867" s="29" t="s">
        <v>1065</v>
      </c>
      <c r="E2867" s="29" t="s">
        <v>1552</v>
      </c>
      <c r="F2867" s="28" t="s">
        <v>1426</v>
      </c>
      <c r="G2867" s="28">
        <v>41</v>
      </c>
      <c r="I2867" s="29" t="s">
        <v>1553</v>
      </c>
      <c r="J2867" s="28" t="s">
        <v>1044</v>
      </c>
      <c r="K2867" s="35">
        <v>0.05990740740740741</v>
      </c>
    </row>
    <row r="2868" spans="1:11" ht="14.25">
      <c r="A2868" s="28">
        <v>1994</v>
      </c>
      <c r="B2868" s="28">
        <v>70</v>
      </c>
      <c r="D2868" s="29" t="s">
        <v>707</v>
      </c>
      <c r="E2868" s="29" t="s">
        <v>708</v>
      </c>
      <c r="F2868" s="28" t="s">
        <v>1426</v>
      </c>
      <c r="I2868" s="29" t="s">
        <v>1462</v>
      </c>
      <c r="J2868" s="28" t="s">
        <v>1044</v>
      </c>
      <c r="K2868" s="35">
        <v>0.06019675925925926</v>
      </c>
    </row>
    <row r="2869" spans="1:11" ht="14.25">
      <c r="A2869" s="28">
        <v>1994</v>
      </c>
      <c r="B2869" s="28">
        <v>71</v>
      </c>
      <c r="D2869" s="29" t="s">
        <v>1115</v>
      </c>
      <c r="E2869" s="29" t="s">
        <v>1175</v>
      </c>
      <c r="F2869" s="28" t="s">
        <v>921</v>
      </c>
      <c r="G2869" s="28">
        <v>32</v>
      </c>
      <c r="I2869" s="29" t="s">
        <v>1176</v>
      </c>
      <c r="J2869" s="28" t="s">
        <v>1044</v>
      </c>
      <c r="K2869" s="35">
        <v>0.06068287037037037</v>
      </c>
    </row>
    <row r="2870" spans="1:11" ht="14.25">
      <c r="A2870" s="28">
        <v>1994</v>
      </c>
      <c r="B2870" s="28">
        <v>72</v>
      </c>
      <c r="D2870" s="29" t="s">
        <v>1489</v>
      </c>
      <c r="E2870" s="29" t="s">
        <v>1562</v>
      </c>
      <c r="F2870" s="28" t="s">
        <v>921</v>
      </c>
      <c r="G2870" s="28">
        <v>36</v>
      </c>
      <c r="I2870" s="29" t="s">
        <v>1563</v>
      </c>
      <c r="J2870" s="28" t="s">
        <v>1044</v>
      </c>
      <c r="K2870" s="35">
        <v>0.06090277777777778</v>
      </c>
    </row>
    <row r="2871" spans="1:11" ht="14.25">
      <c r="A2871" s="28">
        <v>1994</v>
      </c>
      <c r="B2871" s="28">
        <v>73</v>
      </c>
      <c r="D2871" s="29" t="s">
        <v>1293</v>
      </c>
      <c r="E2871" s="29" t="s">
        <v>1296</v>
      </c>
      <c r="F2871" s="28" t="s">
        <v>1426</v>
      </c>
      <c r="G2871" s="28">
        <v>47</v>
      </c>
      <c r="I2871" s="29" t="s">
        <v>1290</v>
      </c>
      <c r="J2871" s="28" t="s">
        <v>1044</v>
      </c>
      <c r="K2871" s="35">
        <v>0.06129629629629629</v>
      </c>
    </row>
    <row r="2872" spans="1:11" ht="14.25">
      <c r="A2872" s="28">
        <v>1994</v>
      </c>
      <c r="B2872" s="28">
        <v>74</v>
      </c>
      <c r="D2872" s="29" t="s">
        <v>1084</v>
      </c>
      <c r="E2872" s="29" t="s">
        <v>1554</v>
      </c>
      <c r="F2872" s="28" t="s">
        <v>1426</v>
      </c>
      <c r="G2872" s="28">
        <v>41</v>
      </c>
      <c r="I2872" s="29" t="s">
        <v>1406</v>
      </c>
      <c r="J2872" s="28" t="s">
        <v>1044</v>
      </c>
      <c r="K2872" s="35">
        <v>0.061550925925925926</v>
      </c>
    </row>
    <row r="2873" spans="1:11" ht="14.25">
      <c r="A2873" s="28">
        <v>1994</v>
      </c>
      <c r="B2873" s="28">
        <v>75</v>
      </c>
      <c r="D2873" s="29" t="s">
        <v>1245</v>
      </c>
      <c r="E2873" s="29" t="s">
        <v>1551</v>
      </c>
      <c r="F2873" s="28" t="s">
        <v>1426</v>
      </c>
      <c r="I2873" s="29" t="s">
        <v>1786</v>
      </c>
      <c r="J2873" s="28" t="s">
        <v>1044</v>
      </c>
      <c r="K2873" s="35">
        <v>0.06180555555555556</v>
      </c>
    </row>
    <row r="2874" spans="1:11" ht="14.25">
      <c r="A2874" s="28">
        <v>1994</v>
      </c>
      <c r="B2874" s="28">
        <v>76</v>
      </c>
      <c r="D2874" s="29" t="s">
        <v>1333</v>
      </c>
      <c r="E2874" s="29" t="s">
        <v>709</v>
      </c>
      <c r="F2874" s="28" t="s">
        <v>1426</v>
      </c>
      <c r="I2874" s="29" t="s">
        <v>1631</v>
      </c>
      <c r="J2874" s="28" t="s">
        <v>1044</v>
      </c>
      <c r="K2874" s="35">
        <v>0.06222222222222223</v>
      </c>
    </row>
    <row r="2875" spans="1:11" ht="14.25">
      <c r="A2875" s="28">
        <v>1994</v>
      </c>
      <c r="B2875" s="28">
        <v>77</v>
      </c>
      <c r="D2875" s="29" t="s">
        <v>1090</v>
      </c>
      <c r="E2875" s="29" t="s">
        <v>1647</v>
      </c>
      <c r="F2875" s="28" t="s">
        <v>921</v>
      </c>
      <c r="G2875" s="28">
        <v>34</v>
      </c>
      <c r="I2875" s="29" t="s">
        <v>1122</v>
      </c>
      <c r="J2875" s="28" t="s">
        <v>1044</v>
      </c>
      <c r="K2875" s="35">
        <v>0.06224537037037037</v>
      </c>
    </row>
    <row r="2876" spans="1:11" ht="14.25">
      <c r="A2876" s="28">
        <v>1994</v>
      </c>
      <c r="B2876" s="28">
        <v>78</v>
      </c>
      <c r="C2876" s="28">
        <v>4</v>
      </c>
      <c r="D2876" s="29" t="s">
        <v>2022</v>
      </c>
      <c r="E2876" s="29" t="s">
        <v>710</v>
      </c>
      <c r="F2876" s="28" t="s">
        <v>920</v>
      </c>
      <c r="I2876" s="29" t="s">
        <v>1114</v>
      </c>
      <c r="J2876" s="28" t="s">
        <v>1044</v>
      </c>
      <c r="K2876" s="35">
        <v>0.06243055555555555</v>
      </c>
    </row>
    <row r="2877" spans="1:11" ht="14.25">
      <c r="A2877" s="28">
        <v>1994</v>
      </c>
      <c r="B2877" s="28">
        <v>79</v>
      </c>
      <c r="D2877" s="29" t="s">
        <v>711</v>
      </c>
      <c r="E2877" s="29" t="s">
        <v>712</v>
      </c>
      <c r="F2877" s="28" t="s">
        <v>1426</v>
      </c>
      <c r="I2877" s="29" t="s">
        <v>730</v>
      </c>
      <c r="J2877" s="28" t="s">
        <v>1044</v>
      </c>
      <c r="K2877" s="35">
        <v>0.06246527777777777</v>
      </c>
    </row>
    <row r="2878" spans="1:11" ht="14.25">
      <c r="A2878" s="28">
        <v>1994</v>
      </c>
      <c r="B2878" s="28">
        <v>80</v>
      </c>
      <c r="D2878" s="29" t="s">
        <v>1593</v>
      </c>
      <c r="E2878" s="29" t="s">
        <v>713</v>
      </c>
      <c r="F2878" s="28" t="s">
        <v>1426</v>
      </c>
      <c r="I2878" s="29" t="s">
        <v>700</v>
      </c>
      <c r="J2878" s="28" t="s">
        <v>1050</v>
      </c>
      <c r="K2878" s="35">
        <v>0.06261574074074074</v>
      </c>
    </row>
    <row r="2879" spans="1:11" ht="14.25">
      <c r="A2879" s="28">
        <v>1994</v>
      </c>
      <c r="B2879" s="28">
        <v>81</v>
      </c>
      <c r="D2879" s="29" t="s">
        <v>1330</v>
      </c>
      <c r="E2879" s="29" t="s">
        <v>1331</v>
      </c>
      <c r="F2879" s="28" t="s">
        <v>1543</v>
      </c>
      <c r="G2879" s="28">
        <v>52</v>
      </c>
      <c r="I2879" s="29" t="s">
        <v>1332</v>
      </c>
      <c r="J2879" s="28" t="s">
        <v>1044</v>
      </c>
      <c r="K2879" s="35">
        <v>0.06268518518518519</v>
      </c>
    </row>
    <row r="2880" spans="1:11" ht="14.25">
      <c r="A2880" s="28">
        <v>1994</v>
      </c>
      <c r="B2880" s="28">
        <v>82</v>
      </c>
      <c r="D2880" s="29" t="s">
        <v>1275</v>
      </c>
      <c r="E2880" s="29" t="s">
        <v>1608</v>
      </c>
      <c r="F2880" s="28" t="s">
        <v>922</v>
      </c>
      <c r="G2880" s="28">
        <v>62</v>
      </c>
      <c r="I2880" s="29" t="s">
        <v>1277</v>
      </c>
      <c r="J2880" s="28" t="s">
        <v>1106</v>
      </c>
      <c r="K2880" s="35">
        <v>0.06295138888888889</v>
      </c>
    </row>
    <row r="2881" spans="1:11" ht="14.25">
      <c r="A2881" s="28">
        <v>1994</v>
      </c>
      <c r="B2881" s="28">
        <v>83</v>
      </c>
      <c r="D2881" s="29" t="s">
        <v>1055</v>
      </c>
      <c r="E2881" s="29" t="s">
        <v>714</v>
      </c>
      <c r="F2881" s="28" t="s">
        <v>1426</v>
      </c>
      <c r="I2881" s="29" t="s">
        <v>1078</v>
      </c>
      <c r="J2881" s="28" t="s">
        <v>1050</v>
      </c>
      <c r="K2881" s="35">
        <v>0.06299768518518518</v>
      </c>
    </row>
    <row r="2882" spans="1:11" ht="14.25">
      <c r="A2882" s="28">
        <v>1994</v>
      </c>
      <c r="B2882" s="28">
        <v>84</v>
      </c>
      <c r="D2882" s="29" t="s">
        <v>1245</v>
      </c>
      <c r="E2882" s="29" t="s">
        <v>1738</v>
      </c>
      <c r="F2882" s="28" t="s">
        <v>1426</v>
      </c>
      <c r="G2882" s="28">
        <v>44</v>
      </c>
      <c r="I2882" s="29" t="s">
        <v>1160</v>
      </c>
      <c r="J2882" s="28" t="s">
        <v>1050</v>
      </c>
      <c r="K2882" s="35">
        <v>0.06300925925925926</v>
      </c>
    </row>
    <row r="2883" spans="1:11" ht="14.25">
      <c r="A2883" s="28">
        <v>1994</v>
      </c>
      <c r="B2883" s="28">
        <v>85</v>
      </c>
      <c r="D2883" s="29" t="s">
        <v>1131</v>
      </c>
      <c r="E2883" s="29" t="s">
        <v>649</v>
      </c>
      <c r="F2883" s="28" t="s">
        <v>1426</v>
      </c>
      <c r="I2883" s="29" t="s">
        <v>1406</v>
      </c>
      <c r="J2883" s="28" t="s">
        <v>1044</v>
      </c>
      <c r="K2883" s="35">
        <v>0.06309027777777777</v>
      </c>
    </row>
    <row r="2884" spans="1:11" ht="14.25">
      <c r="A2884" s="28">
        <v>1994</v>
      </c>
      <c r="B2884" s="28">
        <v>86</v>
      </c>
      <c r="D2884" s="29" t="s">
        <v>1084</v>
      </c>
      <c r="E2884" s="29" t="s">
        <v>1280</v>
      </c>
      <c r="F2884" s="28" t="s">
        <v>1426</v>
      </c>
      <c r="G2884" s="28">
        <v>41</v>
      </c>
      <c r="I2884" s="29" t="s">
        <v>1179</v>
      </c>
      <c r="J2884" s="28" t="s">
        <v>1050</v>
      </c>
      <c r="K2884" s="35">
        <v>0.06311342592592593</v>
      </c>
    </row>
    <row r="2885" spans="1:11" ht="14.25">
      <c r="A2885" s="28">
        <v>1994</v>
      </c>
      <c r="B2885" s="28">
        <v>87</v>
      </c>
      <c r="C2885" s="28">
        <v>5</v>
      </c>
      <c r="D2885" s="29" t="s">
        <v>1282</v>
      </c>
      <c r="E2885" s="29" t="s">
        <v>1283</v>
      </c>
      <c r="F2885" s="28" t="s">
        <v>920</v>
      </c>
      <c r="I2885" s="29" t="s">
        <v>1284</v>
      </c>
      <c r="J2885" s="28" t="s">
        <v>1044</v>
      </c>
      <c r="K2885" s="35">
        <v>0.06377314814814815</v>
      </c>
    </row>
    <row r="2886" spans="1:11" ht="14.25">
      <c r="A2886" s="28">
        <v>1994</v>
      </c>
      <c r="B2886" s="28">
        <v>88</v>
      </c>
      <c r="D2886" s="29" t="s">
        <v>1109</v>
      </c>
      <c r="E2886" s="29" t="s">
        <v>1335</v>
      </c>
      <c r="F2886" s="28" t="s">
        <v>921</v>
      </c>
      <c r="G2886" s="28">
        <v>32</v>
      </c>
      <c r="I2886" s="30" t="s">
        <v>1061</v>
      </c>
      <c r="J2886" s="28" t="s">
        <v>1044</v>
      </c>
      <c r="K2886" s="35">
        <v>0.06575231481481482</v>
      </c>
    </row>
    <row r="2887" spans="1:12" ht="14.25">
      <c r="A2887" s="28">
        <v>1994</v>
      </c>
      <c r="B2887" s="28">
        <v>89</v>
      </c>
      <c r="D2887" s="29" t="s">
        <v>1979</v>
      </c>
      <c r="E2887" s="29" t="s">
        <v>715</v>
      </c>
      <c r="F2887" s="28" t="s">
        <v>1426</v>
      </c>
      <c r="I2887" s="29" t="s">
        <v>1557</v>
      </c>
      <c r="J2887" s="28" t="s">
        <v>1044</v>
      </c>
      <c r="K2887" s="35">
        <v>0.0663773148148148</v>
      </c>
      <c r="L2887" s="32"/>
    </row>
    <row r="2888" spans="1:12" ht="14.25">
      <c r="A2888" s="28">
        <v>1994</v>
      </c>
      <c r="B2888" s="28">
        <v>90</v>
      </c>
      <c r="D2888" s="29" t="s">
        <v>1323</v>
      </c>
      <c r="E2888" s="29" t="s">
        <v>716</v>
      </c>
      <c r="F2888" s="28" t="s">
        <v>1426</v>
      </c>
      <c r="I2888" s="29" t="s">
        <v>731</v>
      </c>
      <c r="J2888" s="28" t="s">
        <v>1044</v>
      </c>
      <c r="K2888" s="35">
        <v>0.06695601851851851</v>
      </c>
      <c r="L2888" s="32"/>
    </row>
    <row r="2889" spans="1:11" ht="14.25">
      <c r="A2889" s="28">
        <v>1994</v>
      </c>
      <c r="B2889" s="28">
        <v>91</v>
      </c>
      <c r="D2889" s="29" t="s">
        <v>1087</v>
      </c>
      <c r="E2889" s="29" t="s">
        <v>68</v>
      </c>
      <c r="F2889" s="28" t="s">
        <v>921</v>
      </c>
      <c r="G2889" s="28">
        <v>32</v>
      </c>
      <c r="I2889" s="29" t="s">
        <v>1290</v>
      </c>
      <c r="J2889" s="28" t="s">
        <v>1050</v>
      </c>
      <c r="K2889" s="35">
        <v>0.06703703703703703</v>
      </c>
    </row>
    <row r="2890" spans="1:11" ht="14.25">
      <c r="A2890" s="28">
        <v>1994</v>
      </c>
      <c r="B2890" s="28">
        <v>92</v>
      </c>
      <c r="D2890" s="29" t="s">
        <v>1118</v>
      </c>
      <c r="E2890" s="29" t="s">
        <v>1354</v>
      </c>
      <c r="F2890" s="28" t="s">
        <v>921</v>
      </c>
      <c r="G2890" s="28">
        <v>34</v>
      </c>
      <c r="I2890" s="29" t="s">
        <v>1481</v>
      </c>
      <c r="J2890" s="28" t="s">
        <v>1044</v>
      </c>
      <c r="K2890" s="35">
        <v>0.06740740740740742</v>
      </c>
    </row>
    <row r="2891" spans="1:11" ht="14.25">
      <c r="A2891" s="28">
        <v>1994</v>
      </c>
      <c r="B2891" s="28">
        <v>93</v>
      </c>
      <c r="C2891" s="28">
        <v>6</v>
      </c>
      <c r="D2891" s="29" t="s">
        <v>2014</v>
      </c>
      <c r="E2891" s="29" t="s">
        <v>717</v>
      </c>
      <c r="F2891" s="28" t="s">
        <v>920</v>
      </c>
      <c r="I2891" s="29" t="s">
        <v>1114</v>
      </c>
      <c r="J2891" s="28" t="s">
        <v>1044</v>
      </c>
      <c r="K2891" s="35">
        <v>0.06796296296296296</v>
      </c>
    </row>
    <row r="2892" spans="1:11" ht="14.25">
      <c r="A2892" s="28">
        <v>1994</v>
      </c>
      <c r="B2892" s="28">
        <v>94</v>
      </c>
      <c r="D2892" s="29" t="s">
        <v>1396</v>
      </c>
      <c r="E2892" s="29" t="s">
        <v>718</v>
      </c>
      <c r="F2892" s="28" t="s">
        <v>1426</v>
      </c>
      <c r="I2892" s="29" t="s">
        <v>732</v>
      </c>
      <c r="J2892" s="28" t="s">
        <v>1044</v>
      </c>
      <c r="K2892" s="35">
        <v>0.06798611111111111</v>
      </c>
    </row>
    <row r="2893" spans="1:11" ht="14.25">
      <c r="A2893" s="28">
        <v>1994</v>
      </c>
      <c r="B2893" s="28">
        <v>95</v>
      </c>
      <c r="D2893" s="29" t="s">
        <v>1525</v>
      </c>
      <c r="E2893" s="29" t="s">
        <v>1487</v>
      </c>
      <c r="F2893" s="28" t="s">
        <v>921</v>
      </c>
      <c r="G2893" s="28">
        <v>35</v>
      </c>
      <c r="I2893" s="29" t="s">
        <v>1488</v>
      </c>
      <c r="J2893" s="28" t="s">
        <v>1044</v>
      </c>
      <c r="K2893" s="35">
        <v>0.06805555555555555</v>
      </c>
    </row>
    <row r="2894" spans="1:11" ht="14.25">
      <c r="A2894" s="28">
        <v>1994</v>
      </c>
      <c r="B2894" s="28">
        <v>96</v>
      </c>
      <c r="D2894" s="29" t="s">
        <v>1120</v>
      </c>
      <c r="E2894" s="29" t="s">
        <v>1607</v>
      </c>
      <c r="F2894" s="28" t="s">
        <v>921</v>
      </c>
      <c r="G2894" s="28">
        <v>38</v>
      </c>
      <c r="I2894" s="29" t="s">
        <v>1209</v>
      </c>
      <c r="J2894" s="28" t="s">
        <v>1044</v>
      </c>
      <c r="K2894" s="35">
        <v>0.06807870370370371</v>
      </c>
    </row>
    <row r="2895" spans="1:11" ht="14.25">
      <c r="A2895" s="28">
        <v>1994</v>
      </c>
      <c r="B2895" s="28">
        <v>97</v>
      </c>
      <c r="C2895" s="28">
        <v>7</v>
      </c>
      <c r="D2895" s="29" t="s">
        <v>1666</v>
      </c>
      <c r="E2895" s="29" t="s">
        <v>719</v>
      </c>
      <c r="F2895" s="28" t="s">
        <v>1537</v>
      </c>
      <c r="G2895" s="28">
        <v>45</v>
      </c>
      <c r="I2895" s="30" t="s">
        <v>733</v>
      </c>
      <c r="J2895" s="28" t="s">
        <v>1044</v>
      </c>
      <c r="K2895" s="35">
        <v>0.06854166666666667</v>
      </c>
    </row>
    <row r="2896" spans="1:11" ht="14.25">
      <c r="A2896" s="28">
        <v>1994</v>
      </c>
      <c r="B2896" s="28">
        <v>98</v>
      </c>
      <c r="D2896" s="29" t="s">
        <v>1084</v>
      </c>
      <c r="E2896" s="29" t="s">
        <v>720</v>
      </c>
      <c r="F2896" s="28" t="s">
        <v>1426</v>
      </c>
      <c r="I2896" s="29" t="s">
        <v>1387</v>
      </c>
      <c r="J2896" s="28" t="s">
        <v>1044</v>
      </c>
      <c r="K2896" s="35">
        <v>0.06917824074074073</v>
      </c>
    </row>
    <row r="2897" spans="1:11" ht="14.25">
      <c r="A2897" s="28">
        <v>1994</v>
      </c>
      <c r="B2897" s="28">
        <v>99</v>
      </c>
      <c r="C2897" s="28">
        <v>8</v>
      </c>
      <c r="D2897" s="29" t="s">
        <v>1370</v>
      </c>
      <c r="E2897" s="29" t="s">
        <v>1371</v>
      </c>
      <c r="F2897" s="28" t="s">
        <v>920</v>
      </c>
      <c r="I2897" s="29" t="s">
        <v>1372</v>
      </c>
      <c r="J2897" s="28" t="s">
        <v>1044</v>
      </c>
      <c r="K2897" s="35">
        <v>0.06934027777777778</v>
      </c>
    </row>
    <row r="2898" spans="1:11" ht="14.25">
      <c r="A2898" s="28">
        <v>1994</v>
      </c>
      <c r="B2898" s="28">
        <v>100</v>
      </c>
      <c r="D2898" s="29" t="s">
        <v>721</v>
      </c>
      <c r="E2898" s="29" t="s">
        <v>722</v>
      </c>
      <c r="F2898" s="28" t="s">
        <v>1426</v>
      </c>
      <c r="I2898" s="29" t="s">
        <v>1202</v>
      </c>
      <c r="J2898" s="28" t="s">
        <v>1044</v>
      </c>
      <c r="K2898" s="35">
        <v>0.06962962962962964</v>
      </c>
    </row>
    <row r="2899" spans="1:11" ht="14.25">
      <c r="A2899" s="28">
        <v>1994</v>
      </c>
      <c r="B2899" s="28">
        <v>101</v>
      </c>
      <c r="C2899" s="28">
        <v>9</v>
      </c>
      <c r="D2899" s="29" t="s">
        <v>1853</v>
      </c>
      <c r="E2899" s="29" t="s">
        <v>1092</v>
      </c>
      <c r="F2899" s="28" t="s">
        <v>1537</v>
      </c>
      <c r="I2899" s="29" t="s">
        <v>1244</v>
      </c>
      <c r="J2899" s="28" t="s">
        <v>1044</v>
      </c>
      <c r="K2899" s="35">
        <v>0.0696875</v>
      </c>
    </row>
    <row r="2900" spans="1:11" ht="14.25">
      <c r="A2900" s="28">
        <v>1994</v>
      </c>
      <c r="B2900" s="28">
        <v>102</v>
      </c>
      <c r="D2900" s="29" t="s">
        <v>1235</v>
      </c>
      <c r="E2900" s="29" t="s">
        <v>723</v>
      </c>
      <c r="F2900" s="28" t="s">
        <v>921</v>
      </c>
      <c r="G2900" s="28">
        <v>39</v>
      </c>
      <c r="I2900" s="29" t="s">
        <v>1086</v>
      </c>
      <c r="J2900" s="28" t="s">
        <v>1044</v>
      </c>
      <c r="K2900" s="35">
        <v>0.06996527777777778</v>
      </c>
    </row>
    <row r="2901" spans="1:11" ht="14.25">
      <c r="A2901" s="28">
        <v>1994</v>
      </c>
      <c r="B2901" s="28">
        <v>103</v>
      </c>
      <c r="D2901" s="29" t="s">
        <v>985</v>
      </c>
      <c r="E2901" s="29" t="s">
        <v>724</v>
      </c>
      <c r="F2901" s="28" t="s">
        <v>1426</v>
      </c>
      <c r="I2901" s="29" t="s">
        <v>734</v>
      </c>
      <c r="J2901" s="28" t="s">
        <v>1044</v>
      </c>
      <c r="K2901" s="35">
        <v>0.07034722222222221</v>
      </c>
    </row>
    <row r="2902" spans="1:11" ht="14.25">
      <c r="A2902" s="28">
        <v>1994</v>
      </c>
      <c r="B2902" s="28">
        <v>104</v>
      </c>
      <c r="C2902" s="28">
        <v>10</v>
      </c>
      <c r="D2902" s="29" t="s">
        <v>1328</v>
      </c>
      <c r="E2902" s="29" t="s">
        <v>1329</v>
      </c>
      <c r="F2902" s="28" t="s">
        <v>920</v>
      </c>
      <c r="I2902" s="29" t="s">
        <v>1673</v>
      </c>
      <c r="J2902" s="28" t="s">
        <v>1044</v>
      </c>
      <c r="K2902" s="35">
        <v>0.07035879629629631</v>
      </c>
    </row>
    <row r="2903" spans="1:11" ht="14.25">
      <c r="A2903" s="28">
        <v>1994</v>
      </c>
      <c r="B2903" s="28">
        <v>105</v>
      </c>
      <c r="C2903" s="28">
        <v>11</v>
      </c>
      <c r="D2903" s="29" t="s">
        <v>1663</v>
      </c>
      <c r="E2903" s="29" t="s">
        <v>725</v>
      </c>
      <c r="F2903" s="28" t="s">
        <v>920</v>
      </c>
      <c r="I2903" s="29" t="s">
        <v>1786</v>
      </c>
      <c r="J2903" s="28" t="s">
        <v>1044</v>
      </c>
      <c r="K2903" s="35">
        <v>0.07090277777777777</v>
      </c>
    </row>
    <row r="2904" spans="1:11" ht="14.25">
      <c r="A2904" s="28">
        <v>1994</v>
      </c>
      <c r="B2904" s="28">
        <v>106</v>
      </c>
      <c r="C2904" s="28">
        <v>12</v>
      </c>
      <c r="D2904" s="29" t="s">
        <v>726</v>
      </c>
      <c r="E2904" s="29" t="s">
        <v>727</v>
      </c>
      <c r="F2904" s="28" t="s">
        <v>920</v>
      </c>
      <c r="I2904" s="30" t="s">
        <v>1130</v>
      </c>
      <c r="J2904" s="28" t="s">
        <v>1044</v>
      </c>
      <c r="K2904" s="35">
        <v>0.07130787037037037</v>
      </c>
    </row>
    <row r="2905" spans="1:11" ht="14.25">
      <c r="A2905" s="28">
        <v>1994</v>
      </c>
      <c r="B2905" s="28">
        <v>107</v>
      </c>
      <c r="C2905" s="28">
        <v>13</v>
      </c>
      <c r="D2905" s="29" t="s">
        <v>736</v>
      </c>
      <c r="E2905" s="29" t="s">
        <v>737</v>
      </c>
      <c r="F2905" s="28" t="s">
        <v>920</v>
      </c>
      <c r="I2905" s="29" t="s">
        <v>1316</v>
      </c>
      <c r="J2905" s="28" t="s">
        <v>1044</v>
      </c>
      <c r="K2905" s="35">
        <v>0.07133101851851852</v>
      </c>
    </row>
    <row r="2906" spans="1:11" ht="14.25">
      <c r="A2906" s="28">
        <v>1994</v>
      </c>
      <c r="B2906" s="28">
        <v>108</v>
      </c>
      <c r="C2906" s="28">
        <v>14</v>
      </c>
      <c r="D2906" s="29" t="s">
        <v>1347</v>
      </c>
      <c r="E2906" s="29" t="s">
        <v>1403</v>
      </c>
      <c r="F2906" s="28" t="s">
        <v>1537</v>
      </c>
      <c r="G2906" s="28">
        <v>48</v>
      </c>
      <c r="I2906" s="29" t="s">
        <v>1054</v>
      </c>
      <c r="J2906" s="28" t="s">
        <v>1044</v>
      </c>
      <c r="K2906" s="35">
        <v>0.07172453703703703</v>
      </c>
    </row>
    <row r="2907" spans="1:11" ht="14.25">
      <c r="A2907" s="28">
        <v>1994</v>
      </c>
      <c r="B2907" s="28">
        <v>109</v>
      </c>
      <c r="D2907" s="29" t="s">
        <v>1063</v>
      </c>
      <c r="E2907" s="29" t="s">
        <v>738</v>
      </c>
      <c r="F2907" s="28" t="s">
        <v>1426</v>
      </c>
      <c r="I2907" s="29" t="s">
        <v>1167</v>
      </c>
      <c r="J2907" s="28" t="s">
        <v>1044</v>
      </c>
      <c r="K2907" s="35">
        <v>0.07231481481481482</v>
      </c>
    </row>
    <row r="2908" spans="1:11" ht="14.25">
      <c r="A2908" s="28">
        <v>1994</v>
      </c>
      <c r="B2908" s="28">
        <v>110</v>
      </c>
      <c r="D2908" s="29" t="s">
        <v>1077</v>
      </c>
      <c r="E2908" s="29" t="s">
        <v>1416</v>
      </c>
      <c r="F2908" s="28" t="s">
        <v>1426</v>
      </c>
      <c r="G2908" s="28">
        <v>44</v>
      </c>
      <c r="I2908" s="29" t="s">
        <v>1286</v>
      </c>
      <c r="J2908" s="28" t="s">
        <v>1044</v>
      </c>
      <c r="K2908" s="35">
        <v>0.07237268518518519</v>
      </c>
    </row>
    <row r="2909" spans="1:11" ht="14.25">
      <c r="A2909" s="28">
        <v>1994</v>
      </c>
      <c r="B2909" s="28">
        <v>111</v>
      </c>
      <c r="C2909" s="28">
        <v>15</v>
      </c>
      <c r="D2909" s="29" t="s">
        <v>1671</v>
      </c>
      <c r="E2909" s="29" t="s">
        <v>722</v>
      </c>
      <c r="F2909" s="28" t="s">
        <v>920</v>
      </c>
      <c r="I2909" s="29" t="s">
        <v>1202</v>
      </c>
      <c r="J2909" s="28" t="s">
        <v>1044</v>
      </c>
      <c r="K2909" s="35">
        <v>0.07292824074074074</v>
      </c>
    </row>
    <row r="2910" spans="1:11" ht="14.25">
      <c r="A2910" s="28">
        <v>1994</v>
      </c>
      <c r="B2910" s="28">
        <v>112</v>
      </c>
      <c r="D2910" s="29" t="s">
        <v>1087</v>
      </c>
      <c r="E2910" s="29" t="s">
        <v>68</v>
      </c>
      <c r="F2910" s="28" t="s">
        <v>1543</v>
      </c>
      <c r="G2910" s="28">
        <v>57</v>
      </c>
      <c r="I2910" s="29" t="s">
        <v>1290</v>
      </c>
      <c r="J2910" s="28" t="s">
        <v>1044</v>
      </c>
      <c r="K2910" s="35">
        <v>0.07606481481481481</v>
      </c>
    </row>
    <row r="2911" spans="1:11" ht="14.25">
      <c r="A2911" s="28">
        <v>1994</v>
      </c>
      <c r="B2911" s="28">
        <v>113</v>
      </c>
      <c r="C2911" s="28">
        <v>16</v>
      </c>
      <c r="D2911" s="29" t="s">
        <v>739</v>
      </c>
      <c r="E2911" s="29" t="s">
        <v>740</v>
      </c>
      <c r="F2911" s="28" t="s">
        <v>920</v>
      </c>
      <c r="I2911" s="29" t="s">
        <v>1114</v>
      </c>
      <c r="J2911" s="28" t="s">
        <v>1044</v>
      </c>
      <c r="K2911" s="35">
        <v>0.07659722222222222</v>
      </c>
    </row>
    <row r="2912" spans="1:11" ht="14.25">
      <c r="A2912" s="28">
        <v>1994</v>
      </c>
      <c r="B2912" s="28">
        <v>114</v>
      </c>
      <c r="D2912" s="29" t="s">
        <v>1120</v>
      </c>
      <c r="E2912" s="29" t="s">
        <v>1408</v>
      </c>
      <c r="F2912" s="28" t="s">
        <v>1426</v>
      </c>
      <c r="G2912" s="28">
        <v>49</v>
      </c>
      <c r="I2912" s="29" t="s">
        <v>1387</v>
      </c>
      <c r="J2912" s="28" t="s">
        <v>1044</v>
      </c>
      <c r="K2912" s="35">
        <v>0.07701388888888888</v>
      </c>
    </row>
    <row r="2913" spans="1:11" ht="14.25">
      <c r="A2913" s="28">
        <v>1994</v>
      </c>
      <c r="B2913" s="28">
        <v>115</v>
      </c>
      <c r="C2913" s="28">
        <v>17</v>
      </c>
      <c r="D2913" s="29" t="s">
        <v>1657</v>
      </c>
      <c r="E2913" s="29" t="s">
        <v>1403</v>
      </c>
      <c r="F2913" s="28" t="s">
        <v>920</v>
      </c>
      <c r="I2913" s="29" t="s">
        <v>1054</v>
      </c>
      <c r="J2913" s="28" t="s">
        <v>1044</v>
      </c>
      <c r="K2913" s="35">
        <v>0.07839120370370371</v>
      </c>
    </row>
    <row r="2914" spans="1:11" ht="14.25">
      <c r="A2914" s="28">
        <v>1994</v>
      </c>
      <c r="B2914" s="28">
        <v>116</v>
      </c>
      <c r="D2914" s="29" t="s">
        <v>1314</v>
      </c>
      <c r="E2914" s="29" t="s">
        <v>741</v>
      </c>
      <c r="F2914" s="28" t="s">
        <v>922</v>
      </c>
      <c r="G2914" s="28">
        <v>66</v>
      </c>
      <c r="I2914" s="29" t="s">
        <v>735</v>
      </c>
      <c r="J2914" s="28" t="s">
        <v>1044</v>
      </c>
      <c r="K2914" s="35">
        <v>0.08240740740740742</v>
      </c>
    </row>
    <row r="2915" spans="1:11" ht="14.25">
      <c r="A2915" s="28">
        <v>1994</v>
      </c>
      <c r="B2915" s="28">
        <v>117</v>
      </c>
      <c r="D2915" s="29" t="s">
        <v>1131</v>
      </c>
      <c r="E2915" s="29" t="s">
        <v>1382</v>
      </c>
      <c r="F2915" s="28" t="s">
        <v>921</v>
      </c>
      <c r="G2915" s="28">
        <v>39</v>
      </c>
      <c r="I2915" s="29" t="s">
        <v>1383</v>
      </c>
      <c r="J2915" s="28" t="s">
        <v>1044</v>
      </c>
      <c r="K2915" s="35">
        <v>0.08440972222222222</v>
      </c>
    </row>
    <row r="2916" spans="1:11" ht="14.25">
      <c r="A2916" s="28">
        <v>1994</v>
      </c>
      <c r="B2916" s="28">
        <v>118</v>
      </c>
      <c r="C2916" s="28">
        <v>18</v>
      </c>
      <c r="D2916" s="29" t="s">
        <v>1621</v>
      </c>
      <c r="E2916" s="29" t="s">
        <v>742</v>
      </c>
      <c r="F2916" s="28" t="s">
        <v>920</v>
      </c>
      <c r="I2916" s="29" t="s">
        <v>1122</v>
      </c>
      <c r="J2916" s="28" t="s">
        <v>1044</v>
      </c>
      <c r="K2916" s="35">
        <v>0.0844212962962963</v>
      </c>
    </row>
    <row r="2917" spans="1:11" ht="14.25">
      <c r="A2917" s="28">
        <v>1994</v>
      </c>
      <c r="B2917" s="28">
        <v>119</v>
      </c>
      <c r="C2917" s="28">
        <v>19</v>
      </c>
      <c r="D2917" s="29" t="s">
        <v>1228</v>
      </c>
      <c r="E2917" s="29" t="s">
        <v>743</v>
      </c>
      <c r="F2917" s="28" t="s">
        <v>920</v>
      </c>
      <c r="I2917" s="29" t="s">
        <v>1101</v>
      </c>
      <c r="J2917" s="28" t="s">
        <v>1044</v>
      </c>
      <c r="K2917" s="35">
        <v>0.0844212962962963</v>
      </c>
    </row>
    <row r="2918" spans="1:11" ht="14.25">
      <c r="A2918" s="28">
        <v>1994</v>
      </c>
      <c r="B2918" s="28">
        <v>120</v>
      </c>
      <c r="C2918" s="28">
        <v>20</v>
      </c>
      <c r="D2918" s="29" t="s">
        <v>1666</v>
      </c>
      <c r="E2918" s="29" t="s">
        <v>744</v>
      </c>
      <c r="F2918" s="28" t="s">
        <v>920</v>
      </c>
      <c r="I2918" s="29" t="s">
        <v>1477</v>
      </c>
      <c r="J2918" s="28" t="s">
        <v>1044</v>
      </c>
      <c r="K2918" s="35">
        <v>0.08525462962962964</v>
      </c>
    </row>
    <row r="2919" spans="1:11" ht="14.25">
      <c r="A2919" s="28">
        <v>1994</v>
      </c>
      <c r="B2919" s="28">
        <v>121</v>
      </c>
      <c r="D2919" s="29" t="s">
        <v>1173</v>
      </c>
      <c r="E2919" s="29" t="s">
        <v>745</v>
      </c>
      <c r="F2919" s="28" t="s">
        <v>1426</v>
      </c>
      <c r="I2919" s="29" t="s">
        <v>1838</v>
      </c>
      <c r="J2919" s="28" t="s">
        <v>1044</v>
      </c>
      <c r="K2919" s="35">
        <v>0.08601851851851851</v>
      </c>
    </row>
    <row r="2920" spans="1:11" ht="14.25">
      <c r="A2920" s="28">
        <v>1994</v>
      </c>
      <c r="B2920" s="28">
        <v>122</v>
      </c>
      <c r="D2920" s="29" t="s">
        <v>1240</v>
      </c>
      <c r="E2920" s="29" t="s">
        <v>2065</v>
      </c>
      <c r="F2920" s="28" t="s">
        <v>1543</v>
      </c>
      <c r="G2920" s="28">
        <v>50</v>
      </c>
      <c r="I2920" s="29" t="s">
        <v>1080</v>
      </c>
      <c r="J2920" s="28" t="s">
        <v>1050</v>
      </c>
      <c r="K2920" s="35">
        <v>0.08601851851851851</v>
      </c>
    </row>
    <row r="2921" spans="1:11" ht="14.25">
      <c r="A2921" s="28">
        <v>1994</v>
      </c>
      <c r="B2921" s="28">
        <v>123</v>
      </c>
      <c r="C2921" s="28">
        <v>21</v>
      </c>
      <c r="D2921" s="29" t="s">
        <v>981</v>
      </c>
      <c r="E2921" s="29" t="s">
        <v>746</v>
      </c>
      <c r="F2921" s="28" t="s">
        <v>1537</v>
      </c>
      <c r="I2921" s="29" t="s">
        <v>1838</v>
      </c>
      <c r="J2921" s="28" t="s">
        <v>1044</v>
      </c>
      <c r="K2921" s="35">
        <v>0.09797453703703703</v>
      </c>
    </row>
    <row r="2922" spans="1:11" ht="14.25">
      <c r="A2922" s="28">
        <v>1994</v>
      </c>
      <c r="B2922" s="28">
        <v>124</v>
      </c>
      <c r="C2922" s="28">
        <v>22</v>
      </c>
      <c r="D2922" s="29" t="s">
        <v>1278</v>
      </c>
      <c r="E2922" s="29" t="s">
        <v>1279</v>
      </c>
      <c r="F2922" s="28" t="s">
        <v>920</v>
      </c>
      <c r="I2922" s="29" t="s">
        <v>1125</v>
      </c>
      <c r="J2922" s="28" t="s">
        <v>1044</v>
      </c>
      <c r="K2922" s="35">
        <v>0.09918981481481481</v>
      </c>
    </row>
    <row r="2923" spans="1:11" ht="14.25">
      <c r="A2923" s="28">
        <v>1994</v>
      </c>
      <c r="B2923" s="28">
        <v>125</v>
      </c>
      <c r="C2923" s="28">
        <v>23</v>
      </c>
      <c r="D2923" s="30" t="s">
        <v>1392</v>
      </c>
      <c r="E2923" s="29" t="s">
        <v>1455</v>
      </c>
      <c r="F2923" s="28" t="s">
        <v>920</v>
      </c>
      <c r="I2923" s="29" t="s">
        <v>1544</v>
      </c>
      <c r="J2923" s="28" t="s">
        <v>1044</v>
      </c>
      <c r="K2923" s="35">
        <v>0.09918981481481481</v>
      </c>
    </row>
    <row r="2924" spans="1:11" ht="14.25">
      <c r="A2924" s="28">
        <v>1993</v>
      </c>
      <c r="B2924" s="28">
        <v>1</v>
      </c>
      <c r="D2924" s="29" t="s">
        <v>1055</v>
      </c>
      <c r="E2924" s="29" t="s">
        <v>1439</v>
      </c>
      <c r="F2924" s="28" t="s">
        <v>921</v>
      </c>
      <c r="G2924" s="28">
        <v>36</v>
      </c>
      <c r="I2924" s="29" t="s">
        <v>1057</v>
      </c>
      <c r="J2924" s="28" t="s">
        <v>1044</v>
      </c>
      <c r="K2924" s="35">
        <v>0.050277777777777775</v>
      </c>
    </row>
    <row r="2925" spans="1:11" ht="14.25">
      <c r="A2925" s="28">
        <v>1993</v>
      </c>
      <c r="B2925" s="28">
        <v>2</v>
      </c>
      <c r="D2925" s="29" t="s">
        <v>1040</v>
      </c>
      <c r="E2925" s="29" t="s">
        <v>1501</v>
      </c>
      <c r="F2925" s="28" t="s">
        <v>921</v>
      </c>
      <c r="I2925" s="29" t="s">
        <v>1406</v>
      </c>
      <c r="J2925" s="28" t="s">
        <v>1044</v>
      </c>
      <c r="K2925" s="35">
        <v>0.051342592592592586</v>
      </c>
    </row>
    <row r="2926" spans="1:11" ht="14.25">
      <c r="A2926" s="28">
        <v>1993</v>
      </c>
      <c r="B2926" s="28">
        <v>3</v>
      </c>
      <c r="D2926" s="29" t="s">
        <v>625</v>
      </c>
      <c r="E2926" s="29" t="s">
        <v>626</v>
      </c>
      <c r="F2926" s="28" t="s">
        <v>921</v>
      </c>
      <c r="G2926" s="28">
        <v>31</v>
      </c>
      <c r="I2926" s="29" t="s">
        <v>1406</v>
      </c>
      <c r="J2926" s="28" t="s">
        <v>1044</v>
      </c>
      <c r="K2926" s="35">
        <v>0.05258101851851852</v>
      </c>
    </row>
    <row r="2927" spans="1:11" ht="14.25">
      <c r="A2927" s="28">
        <v>1993</v>
      </c>
      <c r="B2927" s="28">
        <v>4</v>
      </c>
      <c r="D2927" s="29" t="s">
        <v>1540</v>
      </c>
      <c r="E2927" s="29" t="s">
        <v>627</v>
      </c>
      <c r="F2927" s="28" t="s">
        <v>1426</v>
      </c>
      <c r="G2927" s="28">
        <v>45</v>
      </c>
      <c r="I2927" s="29" t="s">
        <v>661</v>
      </c>
      <c r="J2927" s="28" t="s">
        <v>1044</v>
      </c>
      <c r="K2927" s="35">
        <v>0.05440972222222223</v>
      </c>
    </row>
    <row r="2928" spans="1:11" ht="14.25">
      <c r="A2928" s="28">
        <v>1993</v>
      </c>
      <c r="B2928" s="28">
        <v>5</v>
      </c>
      <c r="D2928" s="29" t="s">
        <v>1084</v>
      </c>
      <c r="E2928" s="29" t="s">
        <v>628</v>
      </c>
      <c r="F2928" s="28" t="s">
        <v>1426</v>
      </c>
      <c r="G2928" s="28">
        <v>45</v>
      </c>
      <c r="I2928" s="29" t="s">
        <v>662</v>
      </c>
      <c r="J2928" s="28" t="s">
        <v>1044</v>
      </c>
      <c r="K2928" s="35">
        <v>0.05451388888888889</v>
      </c>
    </row>
    <row r="2929" spans="1:11" ht="14.25">
      <c r="A2929" s="28">
        <v>1993</v>
      </c>
      <c r="B2929" s="28">
        <v>6</v>
      </c>
      <c r="D2929" s="29" t="s">
        <v>629</v>
      </c>
      <c r="E2929" s="29" t="s">
        <v>1704</v>
      </c>
      <c r="F2929" s="28" t="s">
        <v>921</v>
      </c>
      <c r="G2929" s="28">
        <v>23</v>
      </c>
      <c r="I2929" s="29" t="s">
        <v>1197</v>
      </c>
      <c r="J2929" s="28" t="s">
        <v>1044</v>
      </c>
      <c r="K2929" s="35">
        <v>0.055150462962962964</v>
      </c>
    </row>
    <row r="2930" spans="1:11" ht="14.25">
      <c r="A2930" s="28">
        <v>1993</v>
      </c>
      <c r="B2930" s="28">
        <v>7</v>
      </c>
      <c r="D2930" s="29" t="s">
        <v>1158</v>
      </c>
      <c r="E2930" s="29" t="s">
        <v>630</v>
      </c>
      <c r="F2930" s="28" t="s">
        <v>921</v>
      </c>
      <c r="G2930" s="28">
        <v>34</v>
      </c>
      <c r="I2930" s="30" t="s">
        <v>1588</v>
      </c>
      <c r="J2930" s="28" t="s">
        <v>1044</v>
      </c>
      <c r="K2930" s="35">
        <v>0.055462962962962964</v>
      </c>
    </row>
    <row r="2931" spans="1:11" ht="14.25">
      <c r="A2931" s="28">
        <v>1993</v>
      </c>
      <c r="B2931" s="28">
        <v>8</v>
      </c>
      <c r="D2931" s="29" t="s">
        <v>1575</v>
      </c>
      <c r="E2931" s="29" t="s">
        <v>631</v>
      </c>
      <c r="F2931" s="28" t="s">
        <v>1426</v>
      </c>
      <c r="I2931" s="29" t="s">
        <v>663</v>
      </c>
      <c r="J2931" s="28" t="s">
        <v>1044</v>
      </c>
      <c r="K2931" s="35">
        <v>0.05564814814814815</v>
      </c>
    </row>
    <row r="2932" spans="1:11" ht="14.25">
      <c r="A2932" s="28">
        <v>1993</v>
      </c>
      <c r="B2932" s="28">
        <v>9</v>
      </c>
      <c r="D2932" s="29" t="s">
        <v>1235</v>
      </c>
      <c r="E2932" s="29" t="s">
        <v>1763</v>
      </c>
      <c r="F2932" s="28" t="s">
        <v>1426</v>
      </c>
      <c r="G2932" s="28">
        <v>42</v>
      </c>
      <c r="I2932" s="29" t="s">
        <v>1355</v>
      </c>
      <c r="J2932" s="28" t="s">
        <v>1044</v>
      </c>
      <c r="K2932" s="35">
        <v>0.055810185185185185</v>
      </c>
    </row>
    <row r="2933" spans="1:11" ht="14.25">
      <c r="A2933" s="28">
        <v>1993</v>
      </c>
      <c r="B2933" s="28">
        <v>10</v>
      </c>
      <c r="D2933" s="29" t="s">
        <v>1291</v>
      </c>
      <c r="E2933" s="29" t="s">
        <v>45</v>
      </c>
      <c r="F2933" s="28" t="s">
        <v>1426</v>
      </c>
      <c r="G2933" s="28">
        <v>43</v>
      </c>
      <c r="I2933" s="29" t="s">
        <v>72</v>
      </c>
      <c r="J2933" s="28" t="s">
        <v>1212</v>
      </c>
      <c r="K2933" s="35">
        <v>0.056388888888888884</v>
      </c>
    </row>
    <row r="2934" spans="1:11" ht="14.25">
      <c r="A2934" s="28">
        <v>1993</v>
      </c>
      <c r="B2934" s="28">
        <v>11</v>
      </c>
      <c r="D2934" s="30" t="s">
        <v>1205</v>
      </c>
      <c r="E2934" s="29" t="s">
        <v>1058</v>
      </c>
      <c r="F2934" s="28" t="s">
        <v>921</v>
      </c>
      <c r="I2934" s="29" t="s">
        <v>1068</v>
      </c>
      <c r="J2934" s="28" t="s">
        <v>1044</v>
      </c>
      <c r="K2934" s="35">
        <v>0.056620370370370376</v>
      </c>
    </row>
    <row r="2935" spans="1:11" ht="14.25">
      <c r="A2935" s="28">
        <v>1993</v>
      </c>
      <c r="B2935" s="28">
        <v>12</v>
      </c>
      <c r="D2935" s="29" t="s">
        <v>1120</v>
      </c>
      <c r="E2935" s="29" t="s">
        <v>1607</v>
      </c>
      <c r="F2935" s="28" t="s">
        <v>921</v>
      </c>
      <c r="G2935" s="28">
        <v>37</v>
      </c>
      <c r="I2935" s="29" t="s">
        <v>1209</v>
      </c>
      <c r="J2935" s="28" t="s">
        <v>1044</v>
      </c>
      <c r="K2935" s="35">
        <v>0.0578125</v>
      </c>
    </row>
    <row r="2936" spans="1:11" ht="14.25">
      <c r="A2936" s="28">
        <v>1993</v>
      </c>
      <c r="B2936" s="28">
        <v>13</v>
      </c>
      <c r="D2936" s="29" t="s">
        <v>1474</v>
      </c>
      <c r="E2936" s="29" t="s">
        <v>632</v>
      </c>
      <c r="F2936" s="28" t="s">
        <v>921</v>
      </c>
      <c r="I2936" s="29" t="s">
        <v>1164</v>
      </c>
      <c r="J2936" s="28" t="s">
        <v>1044</v>
      </c>
      <c r="K2936" s="35">
        <v>0.0583912037037037</v>
      </c>
    </row>
    <row r="2937" spans="1:11" ht="14.25">
      <c r="A2937" s="28">
        <v>1993</v>
      </c>
      <c r="B2937" s="28">
        <v>14</v>
      </c>
      <c r="D2937" s="29" t="s">
        <v>1149</v>
      </c>
      <c r="E2937" s="29" t="s">
        <v>633</v>
      </c>
      <c r="F2937" s="28" t="s">
        <v>921</v>
      </c>
      <c r="G2937" s="28">
        <v>30</v>
      </c>
      <c r="I2937" s="29" t="s">
        <v>1387</v>
      </c>
      <c r="J2937" s="28" t="s">
        <v>1050</v>
      </c>
      <c r="K2937" s="35">
        <v>0.058715277777777776</v>
      </c>
    </row>
    <row r="2938" spans="1:11" ht="14.25">
      <c r="A2938" s="28">
        <v>1993</v>
      </c>
      <c r="B2938" s="28">
        <v>15</v>
      </c>
      <c r="D2938" s="29" t="s">
        <v>1040</v>
      </c>
      <c r="E2938" s="29" t="s">
        <v>1146</v>
      </c>
      <c r="F2938" s="28" t="s">
        <v>921</v>
      </c>
      <c r="G2938" s="28">
        <v>34</v>
      </c>
      <c r="I2938" s="30" t="s">
        <v>1130</v>
      </c>
      <c r="J2938" s="28" t="s">
        <v>1044</v>
      </c>
      <c r="K2938" s="35">
        <v>0.05875</v>
      </c>
    </row>
    <row r="2939" spans="1:13" ht="14.25">
      <c r="A2939" s="28">
        <v>1993</v>
      </c>
      <c r="B2939" s="28">
        <v>16</v>
      </c>
      <c r="D2939" s="29" t="s">
        <v>1158</v>
      </c>
      <c r="E2939" s="29" t="s">
        <v>1229</v>
      </c>
      <c r="F2939" s="28" t="s">
        <v>921</v>
      </c>
      <c r="G2939" s="28">
        <v>39</v>
      </c>
      <c r="I2939" s="29" t="s">
        <v>1054</v>
      </c>
      <c r="J2939" s="28" t="s">
        <v>1044</v>
      </c>
      <c r="K2939" s="35">
        <v>0.05910879629629629</v>
      </c>
      <c r="M2939" s="33"/>
    </row>
    <row r="2940" spans="1:11" ht="14.25">
      <c r="A2940" s="28">
        <v>1993</v>
      </c>
      <c r="B2940" s="28">
        <v>17</v>
      </c>
      <c r="D2940" s="29" t="s">
        <v>1195</v>
      </c>
      <c r="E2940" s="29" t="s">
        <v>1196</v>
      </c>
      <c r="F2940" s="28" t="s">
        <v>921</v>
      </c>
      <c r="G2940" s="28">
        <v>28</v>
      </c>
      <c r="I2940" s="29" t="s">
        <v>1406</v>
      </c>
      <c r="J2940" s="28" t="s">
        <v>1044</v>
      </c>
      <c r="K2940" s="35">
        <v>0.05967592592592593</v>
      </c>
    </row>
    <row r="2941" spans="1:11" ht="14.25">
      <c r="A2941" s="28">
        <v>1993</v>
      </c>
      <c r="B2941" s="28">
        <v>18</v>
      </c>
      <c r="D2941" s="29" t="s">
        <v>1115</v>
      </c>
      <c r="E2941" s="30" t="s">
        <v>1116</v>
      </c>
      <c r="F2941" s="28" t="s">
        <v>1426</v>
      </c>
      <c r="G2941" s="28">
        <v>42</v>
      </c>
      <c r="I2941" s="29" t="s">
        <v>1117</v>
      </c>
      <c r="J2941" s="28" t="s">
        <v>1044</v>
      </c>
      <c r="K2941" s="35">
        <v>0.05986111111111111</v>
      </c>
    </row>
    <row r="2942" spans="1:11" ht="14.25">
      <c r="A2942" s="28">
        <v>1993</v>
      </c>
      <c r="B2942" s="28">
        <v>19</v>
      </c>
      <c r="D2942" s="30" t="s">
        <v>634</v>
      </c>
      <c r="E2942" s="30" t="s">
        <v>2129</v>
      </c>
      <c r="F2942" s="28" t="s">
        <v>921</v>
      </c>
      <c r="G2942" s="28">
        <v>39</v>
      </c>
      <c r="I2942" s="29" t="s">
        <v>1114</v>
      </c>
      <c r="J2942" s="28" t="s">
        <v>1044</v>
      </c>
      <c r="K2942" s="35">
        <v>0.06076388888888889</v>
      </c>
    </row>
    <row r="2943" spans="1:11" ht="14.25">
      <c r="A2943" s="28">
        <v>1993</v>
      </c>
      <c r="B2943" s="28">
        <v>20</v>
      </c>
      <c r="D2943" s="29" t="s">
        <v>1139</v>
      </c>
      <c r="E2943" s="29" t="s">
        <v>57</v>
      </c>
      <c r="F2943" s="28" t="s">
        <v>1426</v>
      </c>
      <c r="G2943" s="28">
        <v>44</v>
      </c>
      <c r="I2943" s="29" t="s">
        <v>1211</v>
      </c>
      <c r="J2943" s="28" t="s">
        <v>1212</v>
      </c>
      <c r="K2943" s="35">
        <v>0.06077546296296296</v>
      </c>
    </row>
    <row r="2944" spans="1:11" ht="14.25">
      <c r="A2944" s="28">
        <v>1993</v>
      </c>
      <c r="B2944" s="28">
        <v>21</v>
      </c>
      <c r="D2944" s="29" t="s">
        <v>635</v>
      </c>
      <c r="E2944" s="29" t="s">
        <v>636</v>
      </c>
      <c r="F2944" s="28" t="s">
        <v>1426</v>
      </c>
      <c r="I2944" s="29" t="s">
        <v>1557</v>
      </c>
      <c r="J2944" s="28" t="s">
        <v>1044</v>
      </c>
      <c r="K2944" s="35">
        <v>0.06087962962962964</v>
      </c>
    </row>
    <row r="2945" spans="1:11" ht="14.25">
      <c r="A2945" s="28">
        <v>1993</v>
      </c>
      <c r="B2945" s="28">
        <v>22</v>
      </c>
      <c r="D2945" s="29" t="s">
        <v>1455</v>
      </c>
      <c r="E2945" s="29" t="s">
        <v>637</v>
      </c>
      <c r="F2945" s="28" t="s">
        <v>1426</v>
      </c>
      <c r="I2945" s="29" t="s">
        <v>1308</v>
      </c>
      <c r="J2945" s="28" t="s">
        <v>1044</v>
      </c>
      <c r="K2945" s="35">
        <v>0.06122685185185186</v>
      </c>
    </row>
    <row r="2946" spans="1:11" ht="14.25">
      <c r="A2946" s="28">
        <v>1993</v>
      </c>
      <c r="B2946" s="28">
        <v>23</v>
      </c>
      <c r="D2946" s="29" t="s">
        <v>1139</v>
      </c>
      <c r="E2946" s="29" t="s">
        <v>58</v>
      </c>
      <c r="F2946" s="28" t="s">
        <v>921</v>
      </c>
      <c r="G2946" s="28">
        <v>34</v>
      </c>
      <c r="I2946" s="29" t="s">
        <v>622</v>
      </c>
      <c r="J2946" s="28" t="s">
        <v>1106</v>
      </c>
      <c r="K2946" s="35">
        <v>0.06163194444444445</v>
      </c>
    </row>
    <row r="2947" spans="1:11" ht="14.25">
      <c r="A2947" s="28">
        <v>1993</v>
      </c>
      <c r="B2947" s="28">
        <v>24</v>
      </c>
      <c r="D2947" s="29" t="s">
        <v>1235</v>
      </c>
      <c r="E2947" s="29" t="s">
        <v>638</v>
      </c>
      <c r="F2947" s="28" t="s">
        <v>921</v>
      </c>
      <c r="I2947" s="29" t="s">
        <v>1209</v>
      </c>
      <c r="J2947" s="28" t="s">
        <v>1044</v>
      </c>
      <c r="K2947" s="35">
        <v>0.062349537037037044</v>
      </c>
    </row>
    <row r="2948" spans="1:11" ht="14.25">
      <c r="A2948" s="28">
        <v>1993</v>
      </c>
      <c r="B2948" s="28">
        <v>25</v>
      </c>
      <c r="D2948" s="29" t="s">
        <v>1115</v>
      </c>
      <c r="E2948" s="29" t="s">
        <v>1175</v>
      </c>
      <c r="F2948" s="28" t="s">
        <v>921</v>
      </c>
      <c r="G2948" s="28">
        <v>31</v>
      </c>
      <c r="I2948" s="29" t="s">
        <v>1176</v>
      </c>
      <c r="J2948" s="28" t="s">
        <v>1044</v>
      </c>
      <c r="K2948" s="35">
        <v>0.06550925925925927</v>
      </c>
    </row>
    <row r="2949" spans="1:11" ht="14.25">
      <c r="A2949" s="28">
        <v>1993</v>
      </c>
      <c r="B2949" s="28">
        <v>26</v>
      </c>
      <c r="D2949" s="29" t="s">
        <v>1065</v>
      </c>
      <c r="E2949" s="29" t="s">
        <v>639</v>
      </c>
      <c r="F2949" s="28" t="s">
        <v>1426</v>
      </c>
      <c r="I2949" s="29" t="s">
        <v>1086</v>
      </c>
      <c r="J2949" s="28" t="s">
        <v>1044</v>
      </c>
      <c r="K2949" s="35">
        <v>0.0658912037037037</v>
      </c>
    </row>
    <row r="2950" spans="1:11" ht="14.25">
      <c r="A2950" s="28">
        <v>1993</v>
      </c>
      <c r="B2950" s="28">
        <v>27</v>
      </c>
      <c r="D2950" s="29" t="s">
        <v>1120</v>
      </c>
      <c r="E2950" s="29" t="s">
        <v>1213</v>
      </c>
      <c r="F2950" s="28" t="s">
        <v>921</v>
      </c>
      <c r="G2950" s="28">
        <v>33</v>
      </c>
      <c r="I2950" s="29" t="s">
        <v>1214</v>
      </c>
      <c r="J2950" s="28" t="s">
        <v>1044</v>
      </c>
      <c r="K2950" s="35">
        <v>0.06736111111111111</v>
      </c>
    </row>
    <row r="2951" spans="1:11" ht="14.25">
      <c r="A2951" s="28">
        <v>1993</v>
      </c>
      <c r="B2951" s="28">
        <v>28</v>
      </c>
      <c r="D2951" s="29" t="s">
        <v>1120</v>
      </c>
      <c r="E2951" s="29" t="s">
        <v>640</v>
      </c>
      <c r="F2951" s="28" t="s">
        <v>921</v>
      </c>
      <c r="I2951" s="29" t="s">
        <v>1054</v>
      </c>
      <c r="J2951" s="28" t="s">
        <v>1044</v>
      </c>
      <c r="K2951" s="35">
        <v>0.06761574074074074</v>
      </c>
    </row>
    <row r="2952" spans="1:11" ht="14.25">
      <c r="A2952" s="28">
        <v>1993</v>
      </c>
      <c r="B2952" s="28">
        <v>29</v>
      </c>
      <c r="D2952" s="29" t="s">
        <v>1081</v>
      </c>
      <c r="E2952" s="29" t="s">
        <v>641</v>
      </c>
      <c r="F2952" s="28" t="s">
        <v>1426</v>
      </c>
      <c r="I2952" s="29" t="s">
        <v>1427</v>
      </c>
      <c r="J2952" s="28" t="s">
        <v>1044</v>
      </c>
      <c r="K2952" s="35">
        <v>0.06783564814814814</v>
      </c>
    </row>
    <row r="2953" spans="1:11" ht="14.25">
      <c r="A2953" s="28">
        <v>1993</v>
      </c>
      <c r="B2953" s="28">
        <v>30</v>
      </c>
      <c r="D2953" s="29" t="s">
        <v>1065</v>
      </c>
      <c r="E2953" s="29" t="s">
        <v>1185</v>
      </c>
      <c r="F2953" s="28" t="s">
        <v>921</v>
      </c>
      <c r="G2953" s="28">
        <v>32</v>
      </c>
      <c r="I2953" s="29" t="s">
        <v>966</v>
      </c>
      <c r="J2953" s="28" t="s">
        <v>1044</v>
      </c>
      <c r="K2953" s="35">
        <v>0.06790509259259259</v>
      </c>
    </row>
    <row r="2954" spans="1:11" ht="14.25">
      <c r="A2954" s="28">
        <v>1993</v>
      </c>
      <c r="B2954" s="28">
        <v>31</v>
      </c>
      <c r="D2954" s="29" t="s">
        <v>1314</v>
      </c>
      <c r="E2954" s="29" t="s">
        <v>642</v>
      </c>
      <c r="F2954" s="28" t="s">
        <v>921</v>
      </c>
      <c r="I2954" s="29" t="s">
        <v>1563</v>
      </c>
      <c r="J2954" s="28" t="s">
        <v>1044</v>
      </c>
      <c r="K2954" s="35">
        <v>0.06890046296296297</v>
      </c>
    </row>
    <row r="2955" spans="1:11" ht="14.25">
      <c r="A2955" s="28">
        <v>1993</v>
      </c>
      <c r="B2955" s="28">
        <v>32</v>
      </c>
      <c r="D2955" s="29" t="s">
        <v>643</v>
      </c>
      <c r="E2955" s="29" t="s">
        <v>644</v>
      </c>
      <c r="F2955" s="28" t="s">
        <v>921</v>
      </c>
      <c r="I2955" s="29" t="s">
        <v>1190</v>
      </c>
      <c r="J2955" s="28" t="s">
        <v>1044</v>
      </c>
      <c r="K2955" s="35">
        <v>0.0699074074074074</v>
      </c>
    </row>
    <row r="2956" spans="1:11" ht="14.25">
      <c r="A2956" s="28">
        <v>1993</v>
      </c>
      <c r="B2956" s="28">
        <v>33</v>
      </c>
      <c r="D2956" s="29" t="s">
        <v>1293</v>
      </c>
      <c r="E2956" s="29" t="s">
        <v>1294</v>
      </c>
      <c r="F2956" s="28" t="s">
        <v>1426</v>
      </c>
      <c r="G2956" s="28">
        <v>44</v>
      </c>
      <c r="I2956" s="29" t="s">
        <v>1286</v>
      </c>
      <c r="J2956" s="28" t="s">
        <v>1044</v>
      </c>
      <c r="K2956" s="35">
        <v>0.07048611111111111</v>
      </c>
    </row>
    <row r="2957" spans="1:11" ht="14.25">
      <c r="A2957" s="28">
        <v>1993</v>
      </c>
      <c r="B2957" s="28">
        <v>34</v>
      </c>
      <c r="D2957" s="29" t="s">
        <v>1084</v>
      </c>
      <c r="E2957" s="29" t="s">
        <v>645</v>
      </c>
      <c r="F2957" s="28" t="s">
        <v>1426</v>
      </c>
      <c r="I2957" s="30" t="s">
        <v>1061</v>
      </c>
      <c r="J2957" s="28" t="s">
        <v>1044</v>
      </c>
      <c r="K2957" s="35">
        <v>0.07217592592592592</v>
      </c>
    </row>
    <row r="2958" spans="1:11" ht="14.25">
      <c r="A2958" s="28">
        <v>1993</v>
      </c>
      <c r="B2958" s="28">
        <v>35</v>
      </c>
      <c r="D2958" s="29" t="s">
        <v>1648</v>
      </c>
      <c r="E2958" s="29" t="s">
        <v>646</v>
      </c>
      <c r="F2958" s="28" t="s">
        <v>921</v>
      </c>
      <c r="I2958" s="29" t="s">
        <v>1247</v>
      </c>
      <c r="J2958" s="28" t="s">
        <v>1351</v>
      </c>
      <c r="K2958" s="35">
        <v>0.07278935185185186</v>
      </c>
    </row>
    <row r="2959" spans="1:11" ht="14.25">
      <c r="A2959" s="28">
        <v>1993</v>
      </c>
      <c r="B2959" s="28">
        <v>36</v>
      </c>
      <c r="C2959" s="28">
        <v>1</v>
      </c>
      <c r="D2959" s="29" t="s">
        <v>647</v>
      </c>
      <c r="E2959" s="29" t="s">
        <v>648</v>
      </c>
      <c r="F2959" s="28" t="s">
        <v>920</v>
      </c>
      <c r="G2959" s="28">
        <v>39</v>
      </c>
      <c r="I2959" s="30" t="s">
        <v>1588</v>
      </c>
      <c r="J2959" s="28" t="s">
        <v>1044</v>
      </c>
      <c r="K2959" s="35">
        <v>0.07331018518518519</v>
      </c>
    </row>
    <row r="2960" spans="1:11" ht="14.25">
      <c r="A2960" s="28">
        <v>1993</v>
      </c>
      <c r="B2960" s="28">
        <v>37</v>
      </c>
      <c r="D2960" s="29" t="s">
        <v>1396</v>
      </c>
      <c r="E2960" s="29" t="s">
        <v>703</v>
      </c>
      <c r="F2960" s="28" t="s">
        <v>921</v>
      </c>
      <c r="I2960" s="29" t="s">
        <v>1025</v>
      </c>
      <c r="J2960" s="28" t="s">
        <v>1351</v>
      </c>
      <c r="K2960" s="35">
        <v>0.0737037037037037</v>
      </c>
    </row>
    <row r="2961" spans="1:11" ht="14.25">
      <c r="A2961" s="28">
        <v>1993</v>
      </c>
      <c r="B2961" s="28">
        <v>38</v>
      </c>
      <c r="D2961" s="29" t="s">
        <v>1131</v>
      </c>
      <c r="E2961" s="29" t="s">
        <v>649</v>
      </c>
      <c r="F2961" s="28" t="s">
        <v>921</v>
      </c>
      <c r="I2961" s="29" t="s">
        <v>1406</v>
      </c>
      <c r="J2961" s="28" t="s">
        <v>1044</v>
      </c>
      <c r="K2961" s="35">
        <v>0.0739699074074074</v>
      </c>
    </row>
    <row r="2962" spans="1:11" ht="14.25">
      <c r="A2962" s="28">
        <v>1993</v>
      </c>
      <c r="B2962" s="28">
        <v>39</v>
      </c>
      <c r="D2962" s="29" t="s">
        <v>1131</v>
      </c>
      <c r="E2962" s="29" t="s">
        <v>69</v>
      </c>
      <c r="F2962" s="28" t="s">
        <v>921</v>
      </c>
      <c r="G2962" s="28">
        <v>24</v>
      </c>
      <c r="I2962" s="30" t="s">
        <v>1130</v>
      </c>
      <c r="J2962" s="28" t="s">
        <v>1044</v>
      </c>
      <c r="K2962" s="35">
        <v>0.07403935185185186</v>
      </c>
    </row>
    <row r="2963" spans="1:11" ht="14.25">
      <c r="A2963" s="28">
        <v>1993</v>
      </c>
      <c r="B2963" s="28">
        <v>40</v>
      </c>
      <c r="D2963" s="29" t="s">
        <v>650</v>
      </c>
      <c r="E2963" s="29" t="s">
        <v>1559</v>
      </c>
      <c r="F2963" s="22" t="s">
        <v>921</v>
      </c>
      <c r="G2963" s="28">
        <v>54</v>
      </c>
      <c r="I2963" s="29" t="s">
        <v>1005</v>
      </c>
      <c r="J2963" s="28" t="s">
        <v>1050</v>
      </c>
      <c r="K2963" s="35">
        <v>0.07515046296296296</v>
      </c>
    </row>
    <row r="2964" spans="1:11" ht="14.25">
      <c r="A2964" s="28">
        <v>1993</v>
      </c>
      <c r="B2964" s="28">
        <v>41</v>
      </c>
      <c r="D2964" s="29" t="s">
        <v>1126</v>
      </c>
      <c r="E2964" s="29" t="s">
        <v>651</v>
      </c>
      <c r="F2964" s="28" t="s">
        <v>921</v>
      </c>
      <c r="I2964" s="29" t="s">
        <v>1150</v>
      </c>
      <c r="J2964" s="28" t="s">
        <v>1050</v>
      </c>
      <c r="K2964" s="35">
        <v>0.07589120370370371</v>
      </c>
    </row>
    <row r="2965" spans="1:11" ht="14.25">
      <c r="A2965" s="28">
        <v>1993</v>
      </c>
      <c r="B2965" s="28">
        <v>42</v>
      </c>
      <c r="C2965" s="28">
        <v>2</v>
      </c>
      <c r="D2965" s="29" t="s">
        <v>980</v>
      </c>
      <c r="E2965" s="29" t="s">
        <v>652</v>
      </c>
      <c r="F2965" s="28" t="s">
        <v>920</v>
      </c>
      <c r="G2965" s="28">
        <v>39</v>
      </c>
      <c r="I2965" s="29" t="s">
        <v>1286</v>
      </c>
      <c r="J2965" s="28" t="s">
        <v>1044</v>
      </c>
      <c r="K2965" s="35">
        <v>0.07601851851851853</v>
      </c>
    </row>
    <row r="2966" spans="1:11" ht="14.25">
      <c r="A2966" s="28">
        <v>1993</v>
      </c>
      <c r="B2966" s="28">
        <v>43</v>
      </c>
      <c r="D2966" s="29" t="s">
        <v>1330</v>
      </c>
      <c r="E2966" s="29" t="s">
        <v>1331</v>
      </c>
      <c r="F2966" s="28" t="s">
        <v>1543</v>
      </c>
      <c r="G2966" s="28">
        <v>51</v>
      </c>
      <c r="I2966" s="29" t="s">
        <v>1332</v>
      </c>
      <c r="J2966" s="28" t="s">
        <v>1044</v>
      </c>
      <c r="K2966" s="35">
        <v>0.08071759259259259</v>
      </c>
    </row>
    <row r="2967" spans="1:11" ht="14.25">
      <c r="A2967" s="28">
        <v>1993</v>
      </c>
      <c r="B2967" s="28">
        <v>44</v>
      </c>
      <c r="D2967" s="29" t="s">
        <v>1374</v>
      </c>
      <c r="E2967" s="29" t="s">
        <v>1375</v>
      </c>
      <c r="F2967" s="28" t="s">
        <v>1426</v>
      </c>
      <c r="G2967" s="28">
        <v>44</v>
      </c>
      <c r="I2967" s="29" t="s">
        <v>1376</v>
      </c>
      <c r="J2967" s="28" t="s">
        <v>1050</v>
      </c>
      <c r="K2967" s="35">
        <v>0.08217592592592593</v>
      </c>
    </row>
    <row r="2968" spans="1:11" ht="14.25">
      <c r="A2968" s="28">
        <v>1993</v>
      </c>
      <c r="B2968" s="28">
        <v>45</v>
      </c>
      <c r="C2968" s="28">
        <v>3</v>
      </c>
      <c r="D2968" s="29" t="s">
        <v>653</v>
      </c>
      <c r="E2968" s="29" t="s">
        <v>654</v>
      </c>
      <c r="F2968" s="28" t="s">
        <v>920</v>
      </c>
      <c r="I2968" s="29" t="s">
        <v>665</v>
      </c>
      <c r="J2968" s="28" t="s">
        <v>1044</v>
      </c>
      <c r="K2968" s="35">
        <v>0.08585648148148149</v>
      </c>
    </row>
    <row r="2969" spans="1:11" ht="14.25">
      <c r="A2969" s="28">
        <v>1993</v>
      </c>
      <c r="B2969" s="28">
        <v>46</v>
      </c>
      <c r="C2969" s="28">
        <v>4</v>
      </c>
      <c r="D2969" s="29" t="s">
        <v>63</v>
      </c>
      <c r="E2969" s="29" t="s">
        <v>1313</v>
      </c>
      <c r="F2969" s="28" t="s">
        <v>1537</v>
      </c>
      <c r="I2969" s="29" t="s">
        <v>1295</v>
      </c>
      <c r="J2969" s="28" t="s">
        <v>1044</v>
      </c>
      <c r="K2969" s="35">
        <v>0.08864583333333333</v>
      </c>
    </row>
    <row r="2970" spans="1:11" ht="14.25">
      <c r="A2970" s="28">
        <v>1993</v>
      </c>
      <c r="B2970" s="28">
        <v>47</v>
      </c>
      <c r="D2970" s="29" t="s">
        <v>1149</v>
      </c>
      <c r="E2970" s="29" t="s">
        <v>655</v>
      </c>
      <c r="F2970" s="28" t="s">
        <v>921</v>
      </c>
      <c r="I2970" s="29" t="s">
        <v>1197</v>
      </c>
      <c r="J2970" s="28" t="s">
        <v>1044</v>
      </c>
      <c r="K2970" s="35">
        <v>0.08880787037037037</v>
      </c>
    </row>
    <row r="2971" spans="1:11" ht="14.25">
      <c r="A2971" s="28">
        <v>1993</v>
      </c>
      <c r="B2971" s="28">
        <v>48</v>
      </c>
      <c r="D2971" s="29" t="s">
        <v>1399</v>
      </c>
      <c r="E2971" s="29" t="s">
        <v>1400</v>
      </c>
      <c r="F2971" s="28" t="s">
        <v>921</v>
      </c>
      <c r="I2971" s="29" t="s">
        <v>1164</v>
      </c>
      <c r="J2971" s="28" t="s">
        <v>1044</v>
      </c>
      <c r="K2971" s="35">
        <v>0.0889699074074074</v>
      </c>
    </row>
    <row r="2972" spans="1:11" ht="14.25">
      <c r="A2972" s="28">
        <v>1993</v>
      </c>
      <c r="B2972" s="28">
        <v>49</v>
      </c>
      <c r="D2972" s="29" t="s">
        <v>656</v>
      </c>
      <c r="E2972" s="29" t="s">
        <v>657</v>
      </c>
      <c r="F2972" s="28" t="s">
        <v>921</v>
      </c>
      <c r="I2972" s="29" t="s">
        <v>1114</v>
      </c>
      <c r="J2972" s="28" t="s">
        <v>1044</v>
      </c>
      <c r="K2972" s="35">
        <v>0.09121527777777777</v>
      </c>
    </row>
    <row r="2973" spans="1:11" ht="14.25">
      <c r="A2973" s="28">
        <v>1993</v>
      </c>
      <c r="B2973" s="28">
        <v>50</v>
      </c>
      <c r="C2973" s="28">
        <v>5</v>
      </c>
      <c r="D2973" s="29" t="s">
        <v>1846</v>
      </c>
      <c r="E2973" s="29" t="s">
        <v>658</v>
      </c>
      <c r="F2973" s="28" t="s">
        <v>920</v>
      </c>
      <c r="I2973" s="30" t="s">
        <v>1588</v>
      </c>
      <c r="J2973" s="28" t="s">
        <v>1044</v>
      </c>
      <c r="K2973" s="35">
        <v>0.09836805555555556</v>
      </c>
    </row>
    <row r="2974" spans="1:11" ht="14.25">
      <c r="A2974" s="28">
        <v>1993</v>
      </c>
      <c r="B2974" s="28">
        <v>51</v>
      </c>
      <c r="C2974" s="28">
        <v>6</v>
      </c>
      <c r="D2974" s="29" t="s">
        <v>659</v>
      </c>
      <c r="E2974" s="29" t="s">
        <v>660</v>
      </c>
      <c r="F2974" s="28" t="s">
        <v>1537</v>
      </c>
      <c r="I2974" s="29" t="s">
        <v>663</v>
      </c>
      <c r="J2974" s="28" t="s">
        <v>1044</v>
      </c>
      <c r="K2974" s="35">
        <v>0.09844907407407406</v>
      </c>
    </row>
    <row r="2975" spans="1:11" ht="14.25">
      <c r="A2975" s="28">
        <v>1993</v>
      </c>
      <c r="B2975" s="28">
        <v>52</v>
      </c>
      <c r="D2975" s="29" t="s">
        <v>1525</v>
      </c>
      <c r="E2975" s="29" t="s">
        <v>2029</v>
      </c>
      <c r="F2975" s="28" t="s">
        <v>921</v>
      </c>
      <c r="G2975" s="28">
        <v>27</v>
      </c>
      <c r="I2975" s="29" t="s">
        <v>71</v>
      </c>
      <c r="J2975" s="28" t="s">
        <v>1044</v>
      </c>
      <c r="K2975" s="35">
        <v>0.09894675925925926</v>
      </c>
    </row>
    <row r="2976" spans="1:11" ht="14.25">
      <c r="A2976" s="28">
        <v>1992</v>
      </c>
      <c r="B2976" s="28">
        <v>1</v>
      </c>
      <c r="D2976" s="29" t="s">
        <v>1525</v>
      </c>
      <c r="E2976" s="29" t="s">
        <v>2029</v>
      </c>
      <c r="F2976" s="28" t="s">
        <v>921</v>
      </c>
      <c r="G2976" s="28">
        <v>26</v>
      </c>
      <c r="I2976" s="29" t="s">
        <v>71</v>
      </c>
      <c r="J2976" s="28" t="s">
        <v>1044</v>
      </c>
      <c r="K2976" s="35">
        <v>0.05046296296296296</v>
      </c>
    </row>
    <row r="2977" spans="1:11" ht="14.25">
      <c r="A2977" s="28">
        <v>1992</v>
      </c>
      <c r="B2977" s="28">
        <v>2</v>
      </c>
      <c r="D2977" s="29" t="s">
        <v>1058</v>
      </c>
      <c r="E2977" s="29" t="s">
        <v>1059</v>
      </c>
      <c r="F2977" s="28" t="s">
        <v>921</v>
      </c>
      <c r="G2977" s="28">
        <v>27</v>
      </c>
      <c r="I2977" s="30" t="s">
        <v>1061</v>
      </c>
      <c r="J2977" s="28" t="s">
        <v>1044</v>
      </c>
      <c r="K2977" s="35">
        <v>0.05326388888888889</v>
      </c>
    </row>
    <row r="2978" spans="1:11" ht="14.25">
      <c r="A2978" s="28">
        <v>1992</v>
      </c>
      <c r="B2978" s="28">
        <v>3</v>
      </c>
      <c r="D2978" s="29" t="s">
        <v>1525</v>
      </c>
      <c r="E2978" s="29" t="s">
        <v>43</v>
      </c>
      <c r="F2978" s="28" t="s">
        <v>921</v>
      </c>
      <c r="G2978" s="28">
        <v>33</v>
      </c>
      <c r="I2978" s="29" t="s">
        <v>1488</v>
      </c>
      <c r="J2978" s="28" t="s">
        <v>1044</v>
      </c>
      <c r="K2978" s="35">
        <v>0.05721064814814814</v>
      </c>
    </row>
    <row r="2979" spans="1:11" ht="14.25">
      <c r="A2979" s="28">
        <v>1992</v>
      </c>
      <c r="B2979" s="28">
        <v>4</v>
      </c>
      <c r="D2979" s="29" t="s">
        <v>44</v>
      </c>
      <c r="E2979" s="29" t="s">
        <v>1522</v>
      </c>
      <c r="F2979" s="28" t="s">
        <v>1426</v>
      </c>
      <c r="G2979" s="28">
        <v>45</v>
      </c>
      <c r="I2979" s="29" t="s">
        <v>1083</v>
      </c>
      <c r="J2979" s="28" t="s">
        <v>1044</v>
      </c>
      <c r="K2979" s="35">
        <v>0.05734953703703704</v>
      </c>
    </row>
    <row r="2980" spans="1:11" ht="14.25">
      <c r="A2980" s="28">
        <v>1992</v>
      </c>
      <c r="B2980" s="28">
        <v>5</v>
      </c>
      <c r="D2980" s="29" t="s">
        <v>1291</v>
      </c>
      <c r="E2980" s="29" t="s">
        <v>45</v>
      </c>
      <c r="F2980" s="28" t="s">
        <v>1426</v>
      </c>
      <c r="G2980" s="28">
        <v>42</v>
      </c>
      <c r="I2980" s="29" t="s">
        <v>72</v>
      </c>
      <c r="J2980" s="28" t="s">
        <v>1212</v>
      </c>
      <c r="K2980" s="35">
        <v>0.05892361111111111</v>
      </c>
    </row>
    <row r="2981" spans="1:11" ht="14.25">
      <c r="A2981" s="28">
        <v>1992</v>
      </c>
      <c r="B2981" s="28">
        <v>6</v>
      </c>
      <c r="D2981" s="29" t="s">
        <v>1084</v>
      </c>
      <c r="E2981" s="29" t="s">
        <v>46</v>
      </c>
      <c r="F2981" s="28" t="s">
        <v>1426</v>
      </c>
      <c r="G2981" s="28">
        <v>49</v>
      </c>
      <c r="I2981" s="29" t="s">
        <v>73</v>
      </c>
      <c r="J2981" s="28" t="s">
        <v>1044</v>
      </c>
      <c r="K2981" s="35">
        <v>0.05892361111111111</v>
      </c>
    </row>
    <row r="2982" spans="1:11" ht="14.25">
      <c r="A2982" s="28">
        <v>1992</v>
      </c>
      <c r="B2982" s="28">
        <v>7</v>
      </c>
      <c r="D2982" s="29" t="s">
        <v>1235</v>
      </c>
      <c r="E2982" s="29" t="s">
        <v>47</v>
      </c>
      <c r="F2982" s="28" t="s">
        <v>921</v>
      </c>
      <c r="G2982" s="28">
        <v>37</v>
      </c>
      <c r="I2982" s="29" t="s">
        <v>1238</v>
      </c>
      <c r="J2982" s="28" t="s">
        <v>1050</v>
      </c>
      <c r="K2982" s="35">
        <v>0.0592824074074074</v>
      </c>
    </row>
    <row r="2983" spans="1:11" ht="14.25">
      <c r="A2983" s="28">
        <v>1992</v>
      </c>
      <c r="B2983" s="28">
        <v>8</v>
      </c>
      <c r="D2983" s="29" t="s">
        <v>1441</v>
      </c>
      <c r="E2983" s="29" t="s">
        <v>161</v>
      </c>
      <c r="F2983" s="28" t="s">
        <v>1426</v>
      </c>
      <c r="G2983" s="28">
        <v>42</v>
      </c>
      <c r="I2983" s="29" t="s">
        <v>74</v>
      </c>
      <c r="J2983" s="28" t="s">
        <v>1351</v>
      </c>
      <c r="K2983" s="35">
        <v>0.05984953703703704</v>
      </c>
    </row>
    <row r="2984" spans="1:11" ht="14.25">
      <c r="A2984" s="28">
        <v>1992</v>
      </c>
      <c r="B2984" s="28">
        <v>9</v>
      </c>
      <c r="D2984" s="29" t="s">
        <v>1090</v>
      </c>
      <c r="E2984" s="29" t="s">
        <v>48</v>
      </c>
      <c r="F2984" s="28" t="s">
        <v>921</v>
      </c>
      <c r="G2984" s="28">
        <v>29</v>
      </c>
      <c r="I2984" s="29" t="s">
        <v>1406</v>
      </c>
      <c r="J2984" s="28" t="s">
        <v>1044</v>
      </c>
      <c r="K2984" s="35">
        <v>0.06035879629629629</v>
      </c>
    </row>
    <row r="2985" spans="1:11" ht="14.25">
      <c r="A2985" s="28">
        <v>1992</v>
      </c>
      <c r="B2985" s="28">
        <v>10</v>
      </c>
      <c r="D2985" s="29" t="s">
        <v>49</v>
      </c>
      <c r="E2985" s="29" t="s">
        <v>50</v>
      </c>
      <c r="F2985" s="28" t="s">
        <v>921</v>
      </c>
      <c r="G2985" s="28">
        <v>32</v>
      </c>
      <c r="I2985" s="29" t="s">
        <v>1507</v>
      </c>
      <c r="J2985" s="28" t="s">
        <v>1044</v>
      </c>
      <c r="K2985" s="35">
        <v>0.060439814814814814</v>
      </c>
    </row>
    <row r="2986" spans="1:11" ht="14.25">
      <c r="A2986" s="28">
        <v>1992</v>
      </c>
      <c r="B2986" s="28">
        <v>11</v>
      </c>
      <c r="D2986" s="29" t="s">
        <v>1500</v>
      </c>
      <c r="E2986" s="29" t="s">
        <v>51</v>
      </c>
      <c r="F2986" s="28" t="s">
        <v>921</v>
      </c>
      <c r="G2986" s="28">
        <v>22</v>
      </c>
      <c r="I2986" s="29" t="s">
        <v>1355</v>
      </c>
      <c r="J2986" s="28" t="s">
        <v>1044</v>
      </c>
      <c r="K2986" s="35">
        <v>0.06114583333333334</v>
      </c>
    </row>
    <row r="2987" spans="1:11" ht="14.25">
      <c r="A2987" s="28">
        <v>1992</v>
      </c>
      <c r="B2987" s="28">
        <v>12</v>
      </c>
      <c r="D2987" s="29" t="s">
        <v>52</v>
      </c>
      <c r="E2987" s="29" t="s">
        <v>53</v>
      </c>
      <c r="F2987" s="28" t="s">
        <v>921</v>
      </c>
      <c r="G2987" s="28">
        <v>37</v>
      </c>
      <c r="I2987" s="29" t="s">
        <v>1406</v>
      </c>
      <c r="J2987" s="28" t="s">
        <v>1044</v>
      </c>
      <c r="K2987" s="35">
        <v>0.06215277777777778</v>
      </c>
    </row>
    <row r="2988" spans="1:11" ht="14.25">
      <c r="A2988" s="28">
        <v>1992</v>
      </c>
      <c r="B2988" s="28">
        <v>13</v>
      </c>
      <c r="D2988" s="29" t="s">
        <v>1545</v>
      </c>
      <c r="E2988" s="29" t="s">
        <v>54</v>
      </c>
      <c r="F2988" s="28" t="s">
        <v>921</v>
      </c>
      <c r="G2988" s="28">
        <v>29</v>
      </c>
      <c r="I2988" s="30" t="s">
        <v>1257</v>
      </c>
      <c r="J2988" s="28" t="s">
        <v>1044</v>
      </c>
      <c r="K2988" s="35">
        <v>0.0621875</v>
      </c>
    </row>
    <row r="2989" spans="1:11" ht="14.25">
      <c r="A2989" s="28">
        <v>1992</v>
      </c>
      <c r="B2989" s="28">
        <v>14</v>
      </c>
      <c r="D2989" s="29" t="s">
        <v>1131</v>
      </c>
      <c r="E2989" s="29" t="s">
        <v>55</v>
      </c>
      <c r="F2989" s="28" t="s">
        <v>921</v>
      </c>
      <c r="G2989" s="28">
        <v>27</v>
      </c>
      <c r="I2989" s="30" t="s">
        <v>1061</v>
      </c>
      <c r="J2989" s="28" t="s">
        <v>1044</v>
      </c>
      <c r="K2989" s="35">
        <v>0.062453703703703706</v>
      </c>
    </row>
    <row r="2990" spans="1:11" ht="14.25">
      <c r="A2990" s="28">
        <v>1992</v>
      </c>
      <c r="B2990" s="28">
        <v>15</v>
      </c>
      <c r="D2990" s="29" t="s">
        <v>1433</v>
      </c>
      <c r="E2990" s="29" t="s">
        <v>56</v>
      </c>
      <c r="F2990" s="28" t="s">
        <v>921</v>
      </c>
      <c r="G2990" s="28">
        <v>32</v>
      </c>
      <c r="I2990" s="29" t="s">
        <v>75</v>
      </c>
      <c r="J2990" s="28" t="s">
        <v>1044</v>
      </c>
      <c r="K2990" s="35">
        <v>0.062453703703703706</v>
      </c>
    </row>
    <row r="2991" spans="1:11" ht="14.25">
      <c r="A2991" s="28">
        <v>1992</v>
      </c>
      <c r="B2991" s="28">
        <v>16</v>
      </c>
      <c r="D2991" s="29" t="s">
        <v>1139</v>
      </c>
      <c r="E2991" s="29" t="s">
        <v>57</v>
      </c>
      <c r="F2991" s="28" t="s">
        <v>1426</v>
      </c>
      <c r="G2991" s="28">
        <v>43</v>
      </c>
      <c r="I2991" s="29" t="s">
        <v>1211</v>
      </c>
      <c r="J2991" s="28" t="s">
        <v>1212</v>
      </c>
      <c r="K2991" s="35">
        <v>0.06266203703703704</v>
      </c>
    </row>
    <row r="2992" spans="1:11" ht="14.25">
      <c r="A2992" s="28">
        <v>1992</v>
      </c>
      <c r="B2992" s="28">
        <v>17</v>
      </c>
      <c r="D2992" s="29" t="s">
        <v>1139</v>
      </c>
      <c r="E2992" s="29" t="s">
        <v>58</v>
      </c>
      <c r="F2992" s="28" t="s">
        <v>921</v>
      </c>
      <c r="G2992" s="28">
        <v>33</v>
      </c>
      <c r="I2992" s="29" t="s">
        <v>622</v>
      </c>
      <c r="J2992" s="28" t="s">
        <v>1106</v>
      </c>
      <c r="K2992" s="35">
        <v>0.0627199074074074</v>
      </c>
    </row>
    <row r="2993" spans="1:11" ht="14.25">
      <c r="A2993" s="28">
        <v>1992</v>
      </c>
      <c r="B2993" s="28">
        <v>18</v>
      </c>
      <c r="D2993" s="29" t="s">
        <v>1131</v>
      </c>
      <c r="E2993" s="29" t="s">
        <v>1536</v>
      </c>
      <c r="F2993" s="28" t="s">
        <v>921</v>
      </c>
      <c r="G2993" s="28">
        <v>36</v>
      </c>
      <c r="I2993" s="30" t="s">
        <v>1368</v>
      </c>
      <c r="J2993" s="28" t="s">
        <v>1044</v>
      </c>
      <c r="K2993" s="35">
        <v>0.06292824074074074</v>
      </c>
    </row>
    <row r="2994" spans="1:11" ht="14.25">
      <c r="A2994" s="28">
        <v>1992</v>
      </c>
      <c r="B2994" s="28">
        <v>19</v>
      </c>
      <c r="D2994" s="29" t="s">
        <v>1245</v>
      </c>
      <c r="E2994" s="29" t="s">
        <v>1667</v>
      </c>
      <c r="F2994" s="28" t="s">
        <v>921</v>
      </c>
      <c r="G2994" s="28">
        <v>39</v>
      </c>
      <c r="I2994" s="29" t="s">
        <v>623</v>
      </c>
      <c r="J2994" s="28" t="s">
        <v>1044</v>
      </c>
      <c r="K2994" s="35">
        <v>0.0631712962962963</v>
      </c>
    </row>
    <row r="2995" spans="1:11" ht="14.25">
      <c r="A2995" s="28">
        <v>1992</v>
      </c>
      <c r="B2995" s="28">
        <v>20</v>
      </c>
      <c r="D2995" s="29" t="s">
        <v>1222</v>
      </c>
      <c r="E2995" s="29" t="s">
        <v>1223</v>
      </c>
      <c r="F2995" s="28" t="s">
        <v>1426</v>
      </c>
      <c r="G2995" s="28">
        <v>49</v>
      </c>
      <c r="I2995" s="29" t="s">
        <v>1224</v>
      </c>
      <c r="J2995" s="28" t="s">
        <v>1044</v>
      </c>
      <c r="K2995" s="35">
        <v>0.06319444444444444</v>
      </c>
    </row>
    <row r="2996" spans="1:11" ht="14.25">
      <c r="A2996" s="28">
        <v>1992</v>
      </c>
      <c r="B2996" s="28">
        <v>21</v>
      </c>
      <c r="D2996" s="29" t="s">
        <v>59</v>
      </c>
      <c r="E2996" s="29" t="s">
        <v>1951</v>
      </c>
      <c r="F2996" s="28" t="s">
        <v>1426</v>
      </c>
      <c r="G2996" s="28">
        <v>43</v>
      </c>
      <c r="I2996" s="29" t="s">
        <v>1778</v>
      </c>
      <c r="J2996" s="28" t="s">
        <v>1044</v>
      </c>
      <c r="K2996" s="35">
        <v>0.06354166666666666</v>
      </c>
    </row>
    <row r="2997" spans="1:11" ht="14.25">
      <c r="A2997" s="28">
        <v>1992</v>
      </c>
      <c r="B2997" s="28">
        <v>22</v>
      </c>
      <c r="D2997" s="30" t="s">
        <v>1207</v>
      </c>
      <c r="E2997" s="29" t="s">
        <v>60</v>
      </c>
      <c r="F2997" s="28" t="s">
        <v>921</v>
      </c>
      <c r="G2997" s="28">
        <v>34</v>
      </c>
      <c r="I2997" s="29" t="s">
        <v>1197</v>
      </c>
      <c r="J2997" s="28" t="s">
        <v>1044</v>
      </c>
      <c r="K2997" s="35">
        <v>0.06555555555555555</v>
      </c>
    </row>
    <row r="2998" spans="1:11" ht="14.25">
      <c r="A2998" s="28">
        <v>1992</v>
      </c>
      <c r="B2998" s="28">
        <v>23</v>
      </c>
      <c r="D2998" s="29" t="s">
        <v>1441</v>
      </c>
      <c r="E2998" s="29" t="s">
        <v>1058</v>
      </c>
      <c r="F2998" s="28" t="s">
        <v>921</v>
      </c>
      <c r="G2998" s="28">
        <v>36</v>
      </c>
      <c r="I2998" s="29" t="s">
        <v>1332</v>
      </c>
      <c r="J2998" s="28" t="s">
        <v>1044</v>
      </c>
      <c r="K2998" s="35">
        <v>0.06605324074074075</v>
      </c>
    </row>
    <row r="2999" spans="1:11" ht="14.25">
      <c r="A2999" s="28">
        <v>1992</v>
      </c>
      <c r="B2999" s="28">
        <v>24</v>
      </c>
      <c r="D2999" s="29" t="s">
        <v>1062</v>
      </c>
      <c r="E2999" s="29" t="s">
        <v>1058</v>
      </c>
      <c r="F2999" s="28" t="s">
        <v>921</v>
      </c>
      <c r="G2999" s="28">
        <v>30</v>
      </c>
      <c r="I2999" s="29" t="s">
        <v>1027</v>
      </c>
      <c r="J2999" s="28" t="s">
        <v>1044</v>
      </c>
      <c r="K2999" s="35">
        <v>0.06653935185185185</v>
      </c>
    </row>
    <row r="3000" spans="1:11" ht="14.25">
      <c r="A3000" s="28">
        <v>1992</v>
      </c>
      <c r="B3000" s="28">
        <v>25</v>
      </c>
      <c r="D3000" s="29" t="s">
        <v>1120</v>
      </c>
      <c r="E3000" s="29" t="s">
        <v>1213</v>
      </c>
      <c r="F3000" s="28" t="s">
        <v>921</v>
      </c>
      <c r="G3000" s="28">
        <v>32</v>
      </c>
      <c r="I3000" s="29" t="s">
        <v>1214</v>
      </c>
      <c r="J3000" s="28" t="s">
        <v>1044</v>
      </c>
      <c r="K3000" s="35">
        <v>0.06659722222222221</v>
      </c>
    </row>
    <row r="3001" spans="1:11" ht="14.25">
      <c r="A3001" s="28">
        <v>1992</v>
      </c>
      <c r="B3001" s="28">
        <v>26</v>
      </c>
      <c r="D3001" s="29" t="s">
        <v>1131</v>
      </c>
      <c r="E3001" s="29" t="s">
        <v>61</v>
      </c>
      <c r="F3001" s="28" t="s">
        <v>921</v>
      </c>
      <c r="G3001" s="28">
        <v>39</v>
      </c>
      <c r="I3001" s="29" t="s">
        <v>1209</v>
      </c>
      <c r="J3001" s="28" t="s">
        <v>1044</v>
      </c>
      <c r="K3001" s="35">
        <v>0.06666666666666667</v>
      </c>
    </row>
    <row r="3002" spans="1:11" ht="14.25">
      <c r="A3002" s="28">
        <v>1992</v>
      </c>
      <c r="B3002" s="28">
        <v>27</v>
      </c>
      <c r="D3002" s="29" t="s">
        <v>1373</v>
      </c>
      <c r="E3002" s="29" t="s">
        <v>62</v>
      </c>
      <c r="F3002" s="28" t="s">
        <v>921</v>
      </c>
      <c r="G3002" s="28">
        <v>25</v>
      </c>
      <c r="I3002" s="30" t="s">
        <v>1358</v>
      </c>
      <c r="J3002" s="28" t="s">
        <v>1044</v>
      </c>
      <c r="K3002" s="35">
        <v>0.06782407407407408</v>
      </c>
    </row>
    <row r="3003" spans="1:11" ht="14.25">
      <c r="A3003" s="28">
        <v>1992</v>
      </c>
      <c r="B3003" s="28">
        <v>28</v>
      </c>
      <c r="C3003" s="28">
        <v>1</v>
      </c>
      <c r="D3003" s="29" t="s">
        <v>63</v>
      </c>
      <c r="E3003" s="29" t="s">
        <v>1587</v>
      </c>
      <c r="F3003" s="28" t="s">
        <v>920</v>
      </c>
      <c r="G3003" s="28">
        <v>37</v>
      </c>
      <c r="I3003" s="29" t="s">
        <v>1786</v>
      </c>
      <c r="J3003" s="28" t="s">
        <v>1050</v>
      </c>
      <c r="K3003" s="35">
        <v>0.06782407407407408</v>
      </c>
    </row>
    <row r="3004" spans="1:11" ht="14.25">
      <c r="A3004" s="28">
        <v>1992</v>
      </c>
      <c r="B3004" s="28">
        <v>29</v>
      </c>
      <c r="D3004" s="29" t="s">
        <v>1065</v>
      </c>
      <c r="E3004" s="29" t="s">
        <v>1552</v>
      </c>
      <c r="F3004" s="28" t="s">
        <v>921</v>
      </c>
      <c r="G3004" s="28">
        <v>39</v>
      </c>
      <c r="I3004" s="29" t="s">
        <v>1054</v>
      </c>
      <c r="J3004" s="28" t="s">
        <v>1044</v>
      </c>
      <c r="K3004" s="35">
        <v>0.06836805555555556</v>
      </c>
    </row>
    <row r="3005" spans="1:11" ht="14.25">
      <c r="A3005" s="28">
        <v>1992</v>
      </c>
      <c r="B3005" s="28">
        <v>30</v>
      </c>
      <c r="D3005" s="29" t="s">
        <v>1341</v>
      </c>
      <c r="E3005" s="29" t="s">
        <v>64</v>
      </c>
      <c r="F3005" s="28" t="s">
        <v>921</v>
      </c>
      <c r="G3005" s="28">
        <v>30</v>
      </c>
      <c r="I3005" s="30" t="s">
        <v>1840</v>
      </c>
      <c r="J3005" s="28" t="s">
        <v>1044</v>
      </c>
      <c r="K3005" s="35">
        <v>0.06898148148148148</v>
      </c>
    </row>
    <row r="3006" spans="1:11" ht="14.25">
      <c r="A3006" s="28">
        <v>1992</v>
      </c>
      <c r="B3006" s="28">
        <v>31</v>
      </c>
      <c r="D3006" s="29" t="s">
        <v>1463</v>
      </c>
      <c r="E3006" s="29" t="s">
        <v>65</v>
      </c>
      <c r="F3006" s="28" t="s">
        <v>1426</v>
      </c>
      <c r="G3006" s="28">
        <v>49</v>
      </c>
      <c r="I3006" s="29" t="s">
        <v>1406</v>
      </c>
      <c r="J3006" s="28" t="s">
        <v>1044</v>
      </c>
      <c r="K3006" s="35">
        <v>0.06922453703703703</v>
      </c>
    </row>
    <row r="3007" spans="1:11" ht="14.25">
      <c r="A3007" s="28">
        <v>1992</v>
      </c>
      <c r="B3007" s="28">
        <v>32</v>
      </c>
      <c r="D3007" s="29" t="s">
        <v>1112</v>
      </c>
      <c r="E3007" s="29" t="s">
        <v>1932</v>
      </c>
      <c r="F3007" s="28" t="s">
        <v>921</v>
      </c>
      <c r="G3007" s="28">
        <v>29</v>
      </c>
      <c r="I3007" s="29" t="s">
        <v>1406</v>
      </c>
      <c r="J3007" s="28" t="s">
        <v>1044</v>
      </c>
      <c r="K3007" s="35">
        <v>0.07216435185185184</v>
      </c>
    </row>
    <row r="3008" spans="1:11" ht="14.25">
      <c r="A3008" s="28">
        <v>1992</v>
      </c>
      <c r="B3008" s="28">
        <v>33</v>
      </c>
      <c r="D3008" s="29" t="s">
        <v>66</v>
      </c>
      <c r="E3008" s="29" t="s">
        <v>67</v>
      </c>
      <c r="F3008" s="28" t="s">
        <v>921</v>
      </c>
      <c r="G3008" s="28">
        <v>39</v>
      </c>
      <c r="I3008" s="29" t="s">
        <v>624</v>
      </c>
      <c r="J3008" s="28" t="s">
        <v>1351</v>
      </c>
      <c r="K3008" s="35">
        <v>0.07230324074074074</v>
      </c>
    </row>
    <row r="3009" spans="1:11" ht="14.25">
      <c r="A3009" s="28">
        <v>1992</v>
      </c>
      <c r="B3009" s="28">
        <v>34</v>
      </c>
      <c r="D3009" s="29" t="s">
        <v>1545</v>
      </c>
      <c r="E3009" s="29" t="s">
        <v>1674</v>
      </c>
      <c r="F3009" s="28" t="s">
        <v>921</v>
      </c>
      <c r="G3009" s="28">
        <v>27</v>
      </c>
      <c r="I3009" s="29" t="s">
        <v>1406</v>
      </c>
      <c r="J3009" s="28" t="s">
        <v>1044</v>
      </c>
      <c r="K3009" s="35">
        <v>0.0725925925925926</v>
      </c>
    </row>
    <row r="3010" spans="1:11" ht="14.25">
      <c r="A3010" s="28">
        <v>1992</v>
      </c>
      <c r="B3010" s="28">
        <v>35</v>
      </c>
      <c r="D3010" s="29" t="s">
        <v>1065</v>
      </c>
      <c r="E3010" s="29" t="s">
        <v>1185</v>
      </c>
      <c r="F3010" s="28" t="s">
        <v>921</v>
      </c>
      <c r="G3010" s="28">
        <v>31</v>
      </c>
      <c r="I3010" s="29" t="s">
        <v>966</v>
      </c>
      <c r="J3010" s="28" t="s">
        <v>1044</v>
      </c>
      <c r="K3010" s="35">
        <v>0.07262731481481481</v>
      </c>
    </row>
    <row r="3011" spans="1:11" ht="14.25">
      <c r="A3011" s="28">
        <v>1992</v>
      </c>
      <c r="B3011" s="28">
        <v>36</v>
      </c>
      <c r="D3011" s="29" t="s">
        <v>1500</v>
      </c>
      <c r="E3011" s="29" t="s">
        <v>68</v>
      </c>
      <c r="F3011" s="28" t="s">
        <v>1543</v>
      </c>
      <c r="G3011" s="28">
        <v>56</v>
      </c>
      <c r="I3011" s="29" t="s">
        <v>1290</v>
      </c>
      <c r="J3011" s="28" t="s">
        <v>1050</v>
      </c>
      <c r="K3011" s="35">
        <v>0.08284722222222222</v>
      </c>
    </row>
    <row r="3012" spans="1:11" ht="14.25">
      <c r="A3012" s="28">
        <v>1992</v>
      </c>
      <c r="B3012" s="28">
        <v>37</v>
      </c>
      <c r="D3012" s="29" t="s">
        <v>1131</v>
      </c>
      <c r="E3012" s="29" t="s">
        <v>69</v>
      </c>
      <c r="F3012" s="28" t="s">
        <v>921</v>
      </c>
      <c r="G3012" s="28">
        <v>23</v>
      </c>
      <c r="I3012" s="30" t="s">
        <v>1130</v>
      </c>
      <c r="J3012" s="28" t="s">
        <v>1044</v>
      </c>
      <c r="K3012" s="35">
        <v>0.08616898148148149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A18" sqref="A18"/>
    </sheetView>
  </sheetViews>
  <sheetFormatPr defaultColWidth="9.140625" defaultRowHeight="14.25"/>
  <cols>
    <col min="1" max="1" width="9.140625" style="3" customWidth="1"/>
    <col min="2" max="2" width="6.28125" style="3" customWidth="1"/>
    <col min="3" max="3" width="8.421875" style="3" bestFit="1" customWidth="1"/>
    <col min="4" max="4" width="8.28125" style="3" bestFit="1" customWidth="1"/>
    <col min="5" max="5" width="9.7109375" style="3" bestFit="1" customWidth="1"/>
    <col min="6" max="6" width="6.421875" style="3" customWidth="1"/>
    <col min="7" max="7" width="7.28125" style="0" bestFit="1" customWidth="1"/>
    <col min="8" max="8" width="7.8515625" style="0" bestFit="1" customWidth="1"/>
    <col min="9" max="9" width="7.140625" style="3" bestFit="1" customWidth="1"/>
    <col min="10" max="10" width="9.421875" style="3" bestFit="1" customWidth="1"/>
    <col min="11" max="11" width="8.8515625" style="3" bestFit="1" customWidth="1"/>
    <col min="12" max="12" width="8.8515625" style="3" customWidth="1"/>
    <col min="13" max="13" width="9.00390625" style="0" bestFit="1" customWidth="1"/>
    <col min="14" max="14" width="11.140625" style="0" bestFit="1" customWidth="1"/>
    <col min="15" max="15" width="11.28125" style="3" bestFit="1" customWidth="1"/>
    <col min="16" max="16" width="9.00390625" style="3" bestFit="1" customWidth="1"/>
    <col min="17" max="17" width="8.8515625" style="3" bestFit="1" customWidth="1"/>
  </cols>
  <sheetData>
    <row r="1" spans="2:17" ht="14.25">
      <c r="B1" s="58"/>
      <c r="C1" s="58"/>
      <c r="D1" s="58" t="s">
        <v>2533</v>
      </c>
      <c r="E1" s="58" t="s">
        <v>2534</v>
      </c>
      <c r="F1" s="58"/>
      <c r="G1" s="59"/>
      <c r="H1" s="59"/>
      <c r="I1" s="58" t="s">
        <v>2536</v>
      </c>
      <c r="J1" s="58" t="s">
        <v>2521</v>
      </c>
      <c r="K1" s="58"/>
      <c r="L1" s="58"/>
      <c r="M1" s="59" t="s">
        <v>2367</v>
      </c>
      <c r="N1" s="59"/>
      <c r="O1" s="58" t="s">
        <v>2538</v>
      </c>
      <c r="P1" s="58" t="s">
        <v>2539</v>
      </c>
      <c r="Q1" s="58"/>
    </row>
    <row r="2" spans="1:17" ht="14.25">
      <c r="A2" s="58" t="s">
        <v>2554</v>
      </c>
      <c r="B2" s="58" t="s">
        <v>999</v>
      </c>
      <c r="C2" s="58" t="s">
        <v>2518</v>
      </c>
      <c r="D2" s="58" t="s">
        <v>2518</v>
      </c>
      <c r="E2" s="58" t="s">
        <v>2535</v>
      </c>
      <c r="F2" s="58"/>
      <c r="G2" s="59" t="s">
        <v>2520</v>
      </c>
      <c r="H2" s="59"/>
      <c r="I2" s="58" t="s">
        <v>2249</v>
      </c>
      <c r="J2" s="58" t="s">
        <v>2537</v>
      </c>
      <c r="K2" s="58" t="s">
        <v>2527</v>
      </c>
      <c r="L2" s="58" t="s">
        <v>999</v>
      </c>
      <c r="M2" s="59" t="s">
        <v>2520</v>
      </c>
      <c r="N2" s="59"/>
      <c r="O2" s="58" t="s">
        <v>2519</v>
      </c>
      <c r="P2" s="58" t="s">
        <v>2540</v>
      </c>
      <c r="Q2" s="58" t="s">
        <v>2527</v>
      </c>
    </row>
    <row r="3" spans="1:17" ht="14.25">
      <c r="A3" s="3">
        <v>1</v>
      </c>
      <c r="B3" s="3">
        <v>1992</v>
      </c>
      <c r="C3" s="3">
        <v>37</v>
      </c>
      <c r="D3" s="3">
        <v>1</v>
      </c>
      <c r="E3" s="55">
        <f>D3/C3</f>
        <v>0.02702702702702703</v>
      </c>
      <c r="F3" s="55"/>
      <c r="G3" t="s">
        <v>1525</v>
      </c>
      <c r="H3" t="s">
        <v>2029</v>
      </c>
      <c r="I3" s="6">
        <v>0.05046296296296296</v>
      </c>
      <c r="J3" s="56">
        <v>0.16805555555555554</v>
      </c>
      <c r="K3" s="45" t="s">
        <v>2525</v>
      </c>
      <c r="L3" s="3">
        <v>1992</v>
      </c>
      <c r="M3" t="s">
        <v>2522</v>
      </c>
      <c r="N3" t="s">
        <v>1587</v>
      </c>
      <c r="O3" s="6">
        <v>0.06782407407407408</v>
      </c>
      <c r="P3" s="3" t="s">
        <v>2523</v>
      </c>
      <c r="Q3" s="45" t="s">
        <v>2525</v>
      </c>
    </row>
    <row r="4" spans="1:17" ht="14.25">
      <c r="A4" s="3">
        <v>2</v>
      </c>
      <c r="B4" s="3">
        <v>1993</v>
      </c>
      <c r="C4" s="3">
        <v>52</v>
      </c>
      <c r="D4" s="3">
        <v>6</v>
      </c>
      <c r="E4" s="55">
        <f aca="true" t="shared" si="0" ref="E4:E18">D4/C4</f>
        <v>0.11538461538461539</v>
      </c>
      <c r="F4" s="55"/>
      <c r="G4" t="s">
        <v>1055</v>
      </c>
      <c r="H4" t="s">
        <v>1439</v>
      </c>
      <c r="I4" s="6">
        <v>0.050277777777777775</v>
      </c>
      <c r="J4" s="56">
        <v>0.06388888888888888</v>
      </c>
      <c r="K4" s="45" t="s">
        <v>2525</v>
      </c>
      <c r="L4" s="3">
        <v>1993</v>
      </c>
      <c r="M4" t="s">
        <v>647</v>
      </c>
      <c r="N4" t="s">
        <v>648</v>
      </c>
      <c r="O4" s="6">
        <v>0.07331018518518519</v>
      </c>
      <c r="P4" s="56">
        <v>0.1625</v>
      </c>
      <c r="Q4" s="45"/>
    </row>
    <row r="5" spans="1:17" ht="14.25">
      <c r="A5" s="3">
        <v>3</v>
      </c>
      <c r="B5" s="3">
        <v>1994</v>
      </c>
      <c r="C5" s="3">
        <v>125</v>
      </c>
      <c r="D5" s="3">
        <v>23</v>
      </c>
      <c r="E5" s="55">
        <f t="shared" si="0"/>
        <v>0.184</v>
      </c>
      <c r="F5" s="55"/>
      <c r="G5" t="s">
        <v>1240</v>
      </c>
      <c r="H5" t="s">
        <v>668</v>
      </c>
      <c r="I5" s="6">
        <v>0.042337962962962966</v>
      </c>
      <c r="J5" s="56">
        <v>0.04791666666666666</v>
      </c>
      <c r="K5" s="45" t="s">
        <v>2526</v>
      </c>
      <c r="L5" s="3">
        <v>1994</v>
      </c>
      <c r="M5" s="29" t="s">
        <v>1788</v>
      </c>
      <c r="N5" s="29" t="s">
        <v>1157</v>
      </c>
      <c r="O5" s="35">
        <v>0.05462962962962963</v>
      </c>
      <c r="P5" s="56">
        <v>0.11666666666666665</v>
      </c>
      <c r="Q5" s="45" t="s">
        <v>2526</v>
      </c>
    </row>
    <row r="6" spans="1:17" ht="14.25">
      <c r="A6" s="3">
        <v>4</v>
      </c>
      <c r="B6" s="3">
        <v>1995</v>
      </c>
      <c r="C6" s="3">
        <v>200</v>
      </c>
      <c r="D6" s="3">
        <v>43</v>
      </c>
      <c r="E6" s="55">
        <f t="shared" si="0"/>
        <v>0.215</v>
      </c>
      <c r="F6" s="55"/>
      <c r="G6" t="s">
        <v>1291</v>
      </c>
      <c r="H6" t="s">
        <v>747</v>
      </c>
      <c r="I6" s="6">
        <v>0.04</v>
      </c>
      <c r="J6" s="56">
        <v>0.0006944444444444445</v>
      </c>
      <c r="K6" s="42" t="s">
        <v>2524</v>
      </c>
      <c r="L6" s="3">
        <v>1995</v>
      </c>
      <c r="M6" t="s">
        <v>1697</v>
      </c>
      <c r="N6" t="s">
        <v>765</v>
      </c>
      <c r="O6" s="6">
        <v>0.05162037037037037</v>
      </c>
      <c r="P6" s="56">
        <v>0.05486111111111111</v>
      </c>
      <c r="Q6" s="42" t="s">
        <v>2524</v>
      </c>
    </row>
    <row r="7" spans="1:19" ht="14.25">
      <c r="A7" s="3">
        <v>5</v>
      </c>
      <c r="B7" s="3">
        <v>1996</v>
      </c>
      <c r="C7" s="3">
        <v>163</v>
      </c>
      <c r="D7" s="3">
        <v>29</v>
      </c>
      <c r="E7" s="55">
        <f t="shared" si="0"/>
        <v>0.17791411042944785</v>
      </c>
      <c r="F7" s="55"/>
      <c r="G7" t="s">
        <v>1040</v>
      </c>
      <c r="H7" t="s">
        <v>1041</v>
      </c>
      <c r="I7" s="6">
        <v>0.03991898148148148</v>
      </c>
      <c r="J7" s="56">
        <v>0.04027777777777778</v>
      </c>
      <c r="K7" s="42" t="s">
        <v>2524</v>
      </c>
      <c r="L7" s="3">
        <v>1996</v>
      </c>
      <c r="M7" t="s">
        <v>1102</v>
      </c>
      <c r="N7" t="s">
        <v>1103</v>
      </c>
      <c r="O7" s="35">
        <v>0.04844907407407408</v>
      </c>
      <c r="P7" s="38">
        <v>0.07291666666666667</v>
      </c>
      <c r="Q7" s="44" t="s">
        <v>2524</v>
      </c>
      <c r="R7" s="29"/>
      <c r="S7" s="28"/>
    </row>
    <row r="8" spans="1:17" ht="14.25">
      <c r="A8" s="3">
        <v>6</v>
      </c>
      <c r="B8" s="3">
        <v>1997</v>
      </c>
      <c r="C8" s="3">
        <v>268</v>
      </c>
      <c r="D8" s="3">
        <v>55</v>
      </c>
      <c r="E8" s="55">
        <f t="shared" si="0"/>
        <v>0.20522388059701493</v>
      </c>
      <c r="F8" s="55"/>
      <c r="G8" t="s">
        <v>1040</v>
      </c>
      <c r="H8" t="s">
        <v>1041</v>
      </c>
      <c r="I8" s="6">
        <v>0.039502314814814816</v>
      </c>
      <c r="J8" s="56">
        <v>0.1763888888888889</v>
      </c>
      <c r="K8" s="42" t="s">
        <v>2524</v>
      </c>
      <c r="L8" s="3">
        <v>1997</v>
      </c>
      <c r="M8" t="s">
        <v>1102</v>
      </c>
      <c r="N8" t="s">
        <v>1479</v>
      </c>
      <c r="O8" s="6">
        <v>0.050659722222222224</v>
      </c>
      <c r="P8" s="56">
        <v>0.11319444444444444</v>
      </c>
      <c r="Q8" s="42"/>
    </row>
    <row r="9" spans="1:17" ht="14.25">
      <c r="A9" s="3">
        <v>7</v>
      </c>
      <c r="B9" s="3">
        <v>1998</v>
      </c>
      <c r="C9" s="3">
        <v>270</v>
      </c>
      <c r="D9" s="3">
        <v>87</v>
      </c>
      <c r="E9" s="55">
        <f t="shared" si="0"/>
        <v>0.32222222222222224</v>
      </c>
      <c r="F9" s="55"/>
      <c r="G9" t="s">
        <v>2528</v>
      </c>
      <c r="H9" t="s">
        <v>1743</v>
      </c>
      <c r="I9" s="6">
        <v>0.04287037037037037</v>
      </c>
      <c r="J9" s="56">
        <v>0.04791666666666666</v>
      </c>
      <c r="K9" s="42"/>
      <c r="L9" s="3">
        <v>1998</v>
      </c>
      <c r="M9" s="29" t="s">
        <v>1771</v>
      </c>
      <c r="N9" s="29" t="s">
        <v>1772</v>
      </c>
      <c r="O9" s="6">
        <v>0.05</v>
      </c>
      <c r="P9" s="56">
        <v>0.007638888888888889</v>
      </c>
      <c r="Q9" s="42"/>
    </row>
    <row r="10" spans="1:17" ht="14.25">
      <c r="A10" s="3">
        <v>8</v>
      </c>
      <c r="B10" s="3">
        <v>1999</v>
      </c>
      <c r="C10" s="3">
        <v>287</v>
      </c>
      <c r="D10" s="3">
        <v>84</v>
      </c>
      <c r="E10" s="55">
        <f t="shared" si="0"/>
        <v>0.2926829268292683</v>
      </c>
      <c r="F10" s="55"/>
      <c r="G10" t="s">
        <v>1040</v>
      </c>
      <c r="H10" t="s">
        <v>1041</v>
      </c>
      <c r="I10" s="6">
        <v>0.039375</v>
      </c>
      <c r="J10" s="56">
        <v>0.15347222222222223</v>
      </c>
      <c r="K10" s="42" t="s">
        <v>2524</v>
      </c>
      <c r="L10" s="3">
        <v>1999</v>
      </c>
      <c r="M10" s="29" t="s">
        <v>892</v>
      </c>
      <c r="N10" s="29" t="s">
        <v>893</v>
      </c>
      <c r="O10" s="6">
        <v>0.049652777777777775</v>
      </c>
      <c r="P10" s="56">
        <v>0.10486111111111111</v>
      </c>
      <c r="Q10" s="42"/>
    </row>
    <row r="11" spans="1:17" ht="14.25">
      <c r="A11" s="3">
        <v>9</v>
      </c>
      <c r="B11" s="3">
        <v>2000</v>
      </c>
      <c r="C11" s="3">
        <v>294</v>
      </c>
      <c r="D11" s="3">
        <v>88</v>
      </c>
      <c r="E11" s="55">
        <f t="shared" si="0"/>
        <v>0.29931972789115646</v>
      </c>
      <c r="F11" s="55"/>
      <c r="G11" t="s">
        <v>991</v>
      </c>
      <c r="H11" t="s">
        <v>880</v>
      </c>
      <c r="I11" s="6">
        <v>0.040636574074074075</v>
      </c>
      <c r="J11" s="56">
        <v>0.0020833333333333333</v>
      </c>
      <c r="K11" s="42"/>
      <c r="L11" s="3">
        <v>2000</v>
      </c>
      <c r="M11" s="29" t="s">
        <v>1379</v>
      </c>
      <c r="N11" s="29" t="s">
        <v>895</v>
      </c>
      <c r="O11" s="6">
        <v>0.04984953703703704</v>
      </c>
      <c r="P11" s="56">
        <v>0.13472222222222222</v>
      </c>
      <c r="Q11" s="42"/>
    </row>
    <row r="12" spans="1:17" ht="14.25">
      <c r="A12" s="3">
        <v>10</v>
      </c>
      <c r="B12" s="3">
        <v>2001</v>
      </c>
      <c r="C12" s="3">
        <v>141</v>
      </c>
      <c r="D12" s="3">
        <v>39</v>
      </c>
      <c r="E12" s="55">
        <f t="shared" si="0"/>
        <v>0.2765957446808511</v>
      </c>
      <c r="F12" s="55"/>
      <c r="G12" t="s">
        <v>2530</v>
      </c>
      <c r="H12" t="s">
        <v>880</v>
      </c>
      <c r="I12" s="6">
        <v>0.04321759259259259</v>
      </c>
      <c r="J12" s="56">
        <v>0.16666666666666666</v>
      </c>
      <c r="K12" s="42" t="s">
        <v>2529</v>
      </c>
      <c r="L12" s="3">
        <v>2001</v>
      </c>
      <c r="M12" s="29" t="s">
        <v>898</v>
      </c>
      <c r="N12" s="29" t="s">
        <v>1048</v>
      </c>
      <c r="O12" s="6">
        <v>0.051493055555555556</v>
      </c>
      <c r="P12" s="56">
        <v>0.26944444444444443</v>
      </c>
      <c r="Q12" s="42" t="s">
        <v>2529</v>
      </c>
    </row>
    <row r="13" spans="1:17" ht="14.25">
      <c r="A13" s="3">
        <v>11</v>
      </c>
      <c r="B13" s="3">
        <v>2002</v>
      </c>
      <c r="C13" s="3">
        <v>282</v>
      </c>
      <c r="D13" s="3">
        <v>76</v>
      </c>
      <c r="E13" s="55">
        <f t="shared" si="0"/>
        <v>0.2695035460992908</v>
      </c>
      <c r="F13" s="55"/>
      <c r="G13" s="29" t="s">
        <v>991</v>
      </c>
      <c r="H13" s="29" t="s">
        <v>880</v>
      </c>
      <c r="I13" s="6">
        <v>0.04101851851851852</v>
      </c>
      <c r="J13" s="56">
        <v>0.013888888888888888</v>
      </c>
      <c r="K13" s="42"/>
      <c r="L13" s="3">
        <v>2002</v>
      </c>
      <c r="M13" s="29" t="s">
        <v>898</v>
      </c>
      <c r="N13" s="29" t="s">
        <v>1048</v>
      </c>
      <c r="O13" s="6">
        <v>0.048414351851851854</v>
      </c>
      <c r="P13" s="56">
        <v>0.004861111111111111</v>
      </c>
      <c r="Q13" s="42" t="s">
        <v>2524</v>
      </c>
    </row>
    <row r="14" spans="1:17" ht="14.25">
      <c r="A14" s="3">
        <v>12</v>
      </c>
      <c r="B14" s="3">
        <v>2003</v>
      </c>
      <c r="C14" s="3">
        <v>144</v>
      </c>
      <c r="D14" s="3">
        <v>29</v>
      </c>
      <c r="E14" s="55">
        <f t="shared" si="0"/>
        <v>0.2013888888888889</v>
      </c>
      <c r="F14" s="55"/>
      <c r="G14" t="s">
        <v>1115</v>
      </c>
      <c r="H14" t="s">
        <v>885</v>
      </c>
      <c r="I14" s="6">
        <v>0.03995370370370371</v>
      </c>
      <c r="J14" s="56">
        <v>0.006944444444444444</v>
      </c>
      <c r="K14" s="42"/>
      <c r="L14" s="3">
        <v>2003</v>
      </c>
      <c r="M14" s="29" t="s">
        <v>2531</v>
      </c>
      <c r="N14" s="29" t="s">
        <v>1048</v>
      </c>
      <c r="O14" s="6">
        <v>0.047245370370370375</v>
      </c>
      <c r="P14" s="56">
        <v>0.15277777777777776</v>
      </c>
      <c r="Q14" s="42" t="s">
        <v>2524</v>
      </c>
    </row>
    <row r="15" spans="1:17" ht="14.25">
      <c r="A15" s="3">
        <v>13</v>
      </c>
      <c r="B15" s="3">
        <v>2004</v>
      </c>
      <c r="C15" s="3">
        <v>176</v>
      </c>
      <c r="D15" s="3">
        <v>41</v>
      </c>
      <c r="E15" s="55">
        <f t="shared" si="0"/>
        <v>0.23295454545454544</v>
      </c>
      <c r="F15" s="55"/>
      <c r="G15" t="s">
        <v>1115</v>
      </c>
      <c r="H15" t="s">
        <v>885</v>
      </c>
      <c r="I15" s="6">
        <v>0.04054398148148148</v>
      </c>
      <c r="J15" s="56">
        <v>0.08055555555555556</v>
      </c>
      <c r="K15" s="42"/>
      <c r="L15" s="3">
        <v>2004</v>
      </c>
      <c r="M15" s="29" t="s">
        <v>899</v>
      </c>
      <c r="N15" s="29" t="s">
        <v>900</v>
      </c>
      <c r="O15" s="6">
        <v>0.04939814814814814</v>
      </c>
      <c r="P15" s="56">
        <v>0.225</v>
      </c>
      <c r="Q15" s="42"/>
    </row>
    <row r="16" spans="1:17" ht="14.25">
      <c r="A16" s="3">
        <v>14</v>
      </c>
      <c r="B16" s="3">
        <v>2005</v>
      </c>
      <c r="C16" s="3">
        <v>145</v>
      </c>
      <c r="D16" s="3">
        <v>36</v>
      </c>
      <c r="E16" s="55">
        <f t="shared" si="0"/>
        <v>0.2482758620689655</v>
      </c>
      <c r="F16" s="55"/>
      <c r="G16" t="s">
        <v>1115</v>
      </c>
      <c r="H16" t="s">
        <v>885</v>
      </c>
      <c r="I16" s="6">
        <v>0.03965277777777778</v>
      </c>
      <c r="J16" s="56">
        <v>0.03958333333333333</v>
      </c>
      <c r="K16" s="42"/>
      <c r="L16" s="3">
        <v>2005</v>
      </c>
      <c r="M16" s="29" t="s">
        <v>899</v>
      </c>
      <c r="N16" s="29" t="s">
        <v>900</v>
      </c>
      <c r="O16" s="6">
        <v>0.04684027777777778</v>
      </c>
      <c r="P16" s="56">
        <v>0.3673611111111111</v>
      </c>
      <c r="Q16" s="42" t="s">
        <v>2524</v>
      </c>
    </row>
    <row r="17" spans="1:16" ht="14.25">
      <c r="A17" s="3">
        <v>15</v>
      </c>
      <c r="B17" s="3">
        <v>2006</v>
      </c>
      <c r="C17" s="3">
        <v>196</v>
      </c>
      <c r="D17" s="3">
        <v>48</v>
      </c>
      <c r="E17" s="55">
        <f t="shared" si="0"/>
        <v>0.24489795918367346</v>
      </c>
      <c r="F17" s="55"/>
      <c r="G17" t="s">
        <v>1115</v>
      </c>
      <c r="H17" t="s">
        <v>885</v>
      </c>
      <c r="I17" s="6">
        <v>0.03923611111111111</v>
      </c>
      <c r="J17" s="56">
        <v>0.12847222222222224</v>
      </c>
      <c r="K17" s="42" t="s">
        <v>2524</v>
      </c>
      <c r="L17" s="3">
        <v>2006</v>
      </c>
      <c r="M17" s="29" t="s">
        <v>899</v>
      </c>
      <c r="N17" s="29" t="s">
        <v>900</v>
      </c>
      <c r="O17" s="6">
        <v>0.04837962962962963</v>
      </c>
      <c r="P17" s="56">
        <v>0.41041666666666665</v>
      </c>
    </row>
    <row r="18" spans="1:16" ht="15" thickBot="1">
      <c r="A18" s="3">
        <v>16</v>
      </c>
      <c r="B18" s="3">
        <v>2007</v>
      </c>
      <c r="C18" s="3">
        <v>231</v>
      </c>
      <c r="D18" s="3">
        <v>54</v>
      </c>
      <c r="E18" s="55">
        <f t="shared" si="0"/>
        <v>0.23376623376623376</v>
      </c>
      <c r="F18" s="55"/>
      <c r="G18" t="s">
        <v>1115</v>
      </c>
      <c r="H18" t="s">
        <v>885</v>
      </c>
      <c r="I18" s="6">
        <v>0.04012731481481482</v>
      </c>
      <c r="J18" s="56">
        <v>0.08611111111111112</v>
      </c>
      <c r="K18" s="42"/>
      <c r="L18" s="3">
        <v>2007</v>
      </c>
      <c r="M18" s="29" t="s">
        <v>2009</v>
      </c>
      <c r="N18" s="29" t="s">
        <v>313</v>
      </c>
      <c r="O18" s="6">
        <v>0.05142361111111111</v>
      </c>
      <c r="P18" s="56">
        <v>0.15763888888888888</v>
      </c>
    </row>
    <row r="19" spans="2:12" ht="15" thickBot="1">
      <c r="B19" s="3" t="s">
        <v>2532</v>
      </c>
      <c r="C19" s="57">
        <f>SUM(C3:C18)</f>
        <v>3011</v>
      </c>
      <c r="D19" s="57">
        <f>SUM(D3:D18)</f>
        <v>739</v>
      </c>
      <c r="L19" s="3" t="s">
        <v>2532</v>
      </c>
    </row>
    <row r="21" spans="2:4" ht="14.25">
      <c r="B21" s="3" t="s">
        <v>2551</v>
      </c>
      <c r="C21" s="3">
        <f>MAX(C3:C18)</f>
        <v>294</v>
      </c>
      <c r="D21" s="3">
        <f>MAX(D3:D18)</f>
        <v>88</v>
      </c>
    </row>
    <row r="22" spans="2:4" ht="14.25">
      <c r="B22" s="3" t="s">
        <v>2552</v>
      </c>
      <c r="C22" s="3">
        <f>MIN(C3:C18)</f>
        <v>37</v>
      </c>
      <c r="D22" s="3">
        <f>MIN(D3:D18)</f>
        <v>1</v>
      </c>
    </row>
    <row r="23" spans="2:4" ht="14.25">
      <c r="B23" s="3" t="s">
        <v>2553</v>
      </c>
      <c r="C23" s="3">
        <f>AVERAGE(C3:C18)</f>
        <v>188.1875</v>
      </c>
      <c r="D23" s="3">
        <f>AVERAGE(D3:D18)</f>
        <v>46.1875</v>
      </c>
    </row>
  </sheetData>
  <printOptions/>
  <pageMargins left="0.3" right="0.25" top="1" bottom="1" header="0.5" footer="0.5"/>
  <pageSetup fitToHeight="1" fitToWidth="1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workbookViewId="0" topLeftCell="A27">
      <selection activeCell="B60" sqref="B60"/>
    </sheetView>
  </sheetViews>
  <sheetFormatPr defaultColWidth="9.140625" defaultRowHeight="14.25"/>
  <cols>
    <col min="1" max="1" width="18.8515625" style="4" bestFit="1" customWidth="1"/>
    <col min="2" max="2" width="4.8515625" style="3" bestFit="1" customWidth="1"/>
    <col min="3" max="3" width="11.140625" style="3" bestFit="1" customWidth="1"/>
    <col min="4" max="4" width="5.57421875" style="3" bestFit="1" customWidth="1"/>
    <col min="5" max="5" width="6.8515625" style="0" bestFit="1" customWidth="1"/>
    <col min="6" max="6" width="10.421875" style="0" bestFit="1" customWidth="1"/>
    <col min="7" max="7" width="4.28125" style="3" bestFit="1" customWidth="1"/>
    <col min="8" max="8" width="7.140625" style="3" bestFit="1" customWidth="1"/>
    <col min="9" max="9" width="5.57421875" style="3" bestFit="1" customWidth="1"/>
    <col min="10" max="10" width="10.8515625" style="68" bestFit="1" customWidth="1"/>
    <col min="11" max="11" width="5.8515625" style="3" bestFit="1" customWidth="1"/>
    <col min="12" max="12" width="7.140625" style="3" bestFit="1" customWidth="1"/>
    <col min="15" max="15" width="5.421875" style="0" bestFit="1" customWidth="1"/>
    <col min="16" max="16" width="9.57421875" style="0" bestFit="1" customWidth="1"/>
    <col min="17" max="17" width="3.00390625" style="0" bestFit="1" customWidth="1"/>
    <col min="18" max="18" width="10.8515625" style="0" bestFit="1" customWidth="1"/>
    <col min="19" max="19" width="3.7109375" style="0" bestFit="1" customWidth="1"/>
    <col min="20" max="21" width="7.140625" style="0" bestFit="1" customWidth="1"/>
    <col min="22" max="22" width="9.28125" style="0" bestFit="1" customWidth="1"/>
    <col min="23" max="23" width="13.8515625" style="0" bestFit="1" customWidth="1"/>
    <col min="24" max="24" width="6.8515625" style="0" bestFit="1" customWidth="1"/>
  </cols>
  <sheetData>
    <row r="1" spans="1:12" ht="14.25">
      <c r="A1" s="46" t="s">
        <v>2516</v>
      </c>
      <c r="B1" s="42" t="s">
        <v>2249</v>
      </c>
      <c r="C1" s="42" t="s">
        <v>2514</v>
      </c>
      <c r="D1" s="42" t="s">
        <v>851</v>
      </c>
      <c r="E1" s="43"/>
      <c r="F1" s="43"/>
      <c r="G1" s="42"/>
      <c r="H1" s="42"/>
      <c r="I1" s="42"/>
      <c r="J1" s="66"/>
      <c r="K1" s="42"/>
      <c r="L1" s="42"/>
    </row>
    <row r="2" spans="1:12" ht="14.25">
      <c r="A2" s="46" t="s">
        <v>2517</v>
      </c>
      <c r="B2" s="42" t="s">
        <v>881</v>
      </c>
      <c r="C2" s="42" t="s">
        <v>2515</v>
      </c>
      <c r="D2" s="42" t="s">
        <v>2238</v>
      </c>
      <c r="E2" s="43" t="s">
        <v>26</v>
      </c>
      <c r="F2" s="43" t="s">
        <v>1031</v>
      </c>
      <c r="G2" s="42" t="s">
        <v>70</v>
      </c>
      <c r="H2" s="42" t="s">
        <v>999</v>
      </c>
      <c r="I2" s="42" t="s">
        <v>1765</v>
      </c>
      <c r="J2" s="66" t="s">
        <v>1000</v>
      </c>
      <c r="K2" s="42" t="s">
        <v>852</v>
      </c>
      <c r="L2" s="42" t="s">
        <v>2249</v>
      </c>
    </row>
    <row r="3" spans="1:12" ht="14.25">
      <c r="A3" s="47">
        <v>1</v>
      </c>
      <c r="B3" s="14">
        <v>1</v>
      </c>
      <c r="C3" s="14">
        <v>1</v>
      </c>
      <c r="D3" s="14">
        <v>1</v>
      </c>
      <c r="E3" s="10" t="s">
        <v>1115</v>
      </c>
      <c r="F3" s="10" t="s">
        <v>885</v>
      </c>
      <c r="G3" s="14">
        <v>32</v>
      </c>
      <c r="H3" s="14">
        <v>2006</v>
      </c>
      <c r="I3" s="14" t="s">
        <v>1042</v>
      </c>
      <c r="J3" s="67" t="s">
        <v>76</v>
      </c>
      <c r="K3" s="14" t="s">
        <v>1044</v>
      </c>
      <c r="L3" s="15">
        <v>0.03923611111111111</v>
      </c>
    </row>
    <row r="4" spans="1:24" ht="14.25">
      <c r="A4" s="4">
        <v>2</v>
      </c>
      <c r="B4" s="3">
        <v>2</v>
      </c>
      <c r="C4" s="3">
        <v>1</v>
      </c>
      <c r="D4" s="3">
        <v>1</v>
      </c>
      <c r="E4" t="s">
        <v>1040</v>
      </c>
      <c r="F4" t="s">
        <v>1041</v>
      </c>
      <c r="G4" s="3">
        <v>35</v>
      </c>
      <c r="H4" s="3">
        <v>1999</v>
      </c>
      <c r="I4" s="3" t="s">
        <v>1042</v>
      </c>
      <c r="J4" s="68" t="s">
        <v>1043</v>
      </c>
      <c r="K4" s="3" t="s">
        <v>1044</v>
      </c>
      <c r="L4" s="24">
        <v>0.039375</v>
      </c>
      <c r="O4" s="28"/>
      <c r="P4" s="28"/>
      <c r="Q4" s="29"/>
      <c r="R4" s="29"/>
      <c r="S4" s="28"/>
      <c r="T4" s="28"/>
      <c r="U4" s="29"/>
      <c r="V4" s="30"/>
      <c r="W4" s="28"/>
      <c r="X4" s="36"/>
    </row>
    <row r="5" spans="2:24" ht="14.25">
      <c r="B5" s="3">
        <v>3</v>
      </c>
      <c r="C5" s="3">
        <v>2</v>
      </c>
      <c r="D5" s="3">
        <v>1</v>
      </c>
      <c r="E5" t="s">
        <v>1040</v>
      </c>
      <c r="F5" t="s">
        <v>1041</v>
      </c>
      <c r="G5" s="3">
        <v>33</v>
      </c>
      <c r="H5" s="3">
        <v>1997</v>
      </c>
      <c r="I5" s="3" t="s">
        <v>1042</v>
      </c>
      <c r="J5" s="68" t="s">
        <v>1043</v>
      </c>
      <c r="K5" s="3" t="s">
        <v>1044</v>
      </c>
      <c r="L5" s="24">
        <v>0.039502314814814816</v>
      </c>
      <c r="O5" s="28"/>
      <c r="P5" s="28"/>
      <c r="Q5" s="29"/>
      <c r="R5" s="29"/>
      <c r="S5" s="28"/>
      <c r="T5" s="28"/>
      <c r="U5" s="29"/>
      <c r="V5" s="30"/>
      <c r="W5" s="28"/>
      <c r="X5" s="36"/>
    </row>
    <row r="6" spans="2:24" ht="14.25">
      <c r="B6" s="3">
        <v>4</v>
      </c>
      <c r="C6" s="3">
        <v>2</v>
      </c>
      <c r="D6" s="3">
        <v>1</v>
      </c>
      <c r="E6" t="s">
        <v>1115</v>
      </c>
      <c r="F6" t="s">
        <v>885</v>
      </c>
      <c r="G6" s="3">
        <v>31</v>
      </c>
      <c r="H6" s="3">
        <v>2005</v>
      </c>
      <c r="I6" s="3" t="s">
        <v>1042</v>
      </c>
      <c r="J6" s="68" t="s">
        <v>1267</v>
      </c>
      <c r="K6" s="3" t="s">
        <v>1044</v>
      </c>
      <c r="L6" s="24">
        <v>0.03965277777777778</v>
      </c>
      <c r="O6" s="28"/>
      <c r="P6" s="28"/>
      <c r="Q6" s="29"/>
      <c r="R6" s="30"/>
      <c r="S6" s="28"/>
      <c r="T6" s="28"/>
      <c r="U6" s="30"/>
      <c r="V6" s="29"/>
      <c r="W6" s="28"/>
      <c r="X6" s="35"/>
    </row>
    <row r="7" spans="2:24" ht="14.25">
      <c r="B7" s="3">
        <v>5</v>
      </c>
      <c r="C7" s="3">
        <v>3</v>
      </c>
      <c r="D7" s="3">
        <v>1</v>
      </c>
      <c r="E7" t="s">
        <v>1040</v>
      </c>
      <c r="F7" t="s">
        <v>1041</v>
      </c>
      <c r="G7" s="3">
        <v>32</v>
      </c>
      <c r="H7" s="3">
        <v>1996</v>
      </c>
      <c r="I7" s="3" t="s">
        <v>1042</v>
      </c>
      <c r="J7" s="68" t="s">
        <v>1043</v>
      </c>
      <c r="K7" s="3" t="s">
        <v>1044</v>
      </c>
      <c r="L7" s="24">
        <v>0.03991898148148148</v>
      </c>
      <c r="O7" s="28"/>
      <c r="P7" s="28"/>
      <c r="Q7" s="29"/>
      <c r="R7" s="29"/>
      <c r="S7" s="28"/>
      <c r="T7" s="28"/>
      <c r="U7" s="29"/>
      <c r="V7" s="30"/>
      <c r="W7" s="28"/>
      <c r="X7" s="36"/>
    </row>
    <row r="8" spans="2:24" ht="14.25">
      <c r="B8" s="3">
        <v>6</v>
      </c>
      <c r="C8" s="3">
        <v>3</v>
      </c>
      <c r="D8" s="3">
        <v>1</v>
      </c>
      <c r="E8" t="s">
        <v>1115</v>
      </c>
      <c r="F8" t="s">
        <v>885</v>
      </c>
      <c r="G8" s="3">
        <v>29</v>
      </c>
      <c r="H8" s="3">
        <v>2003</v>
      </c>
      <c r="I8" s="3" t="s">
        <v>1042</v>
      </c>
      <c r="J8" s="68" t="s">
        <v>1267</v>
      </c>
      <c r="K8" s="3" t="s">
        <v>1044</v>
      </c>
      <c r="L8" s="24">
        <v>0.03995370370370371</v>
      </c>
      <c r="O8" s="28"/>
      <c r="P8" s="28"/>
      <c r="Q8" s="29"/>
      <c r="R8" s="30"/>
      <c r="S8" s="28"/>
      <c r="T8" s="28"/>
      <c r="U8" s="29"/>
      <c r="V8" s="29"/>
      <c r="W8" s="28"/>
      <c r="X8" s="36"/>
    </row>
    <row r="9" spans="1:24" ht="14.25">
      <c r="A9" s="4">
        <v>3</v>
      </c>
      <c r="B9" s="3">
        <v>7</v>
      </c>
      <c r="C9" s="3">
        <v>1</v>
      </c>
      <c r="D9" s="3">
        <v>1</v>
      </c>
      <c r="E9" t="s">
        <v>1291</v>
      </c>
      <c r="F9" t="s">
        <v>747</v>
      </c>
      <c r="G9" s="3">
        <v>36</v>
      </c>
      <c r="H9" s="3">
        <v>1995</v>
      </c>
      <c r="I9" s="3" t="s">
        <v>1042</v>
      </c>
      <c r="J9" s="68" t="s">
        <v>692</v>
      </c>
      <c r="K9" s="3" t="s">
        <v>1050</v>
      </c>
      <c r="L9" s="6">
        <v>0.04</v>
      </c>
      <c r="O9" s="28"/>
      <c r="P9" s="28"/>
      <c r="Q9" s="29"/>
      <c r="R9" s="29"/>
      <c r="S9" s="28"/>
      <c r="T9" s="28"/>
      <c r="U9" s="29"/>
      <c r="V9" s="29"/>
      <c r="W9" s="28"/>
      <c r="X9" s="35"/>
    </row>
    <row r="10" spans="2:24" ht="14.25">
      <c r="B10" s="3">
        <v>8</v>
      </c>
      <c r="C10" s="3">
        <v>4</v>
      </c>
      <c r="D10" s="3">
        <v>2</v>
      </c>
      <c r="E10" t="s">
        <v>1040</v>
      </c>
      <c r="F10" t="s">
        <v>1041</v>
      </c>
      <c r="G10" s="3">
        <v>31</v>
      </c>
      <c r="H10" s="3">
        <v>1995</v>
      </c>
      <c r="I10" s="3" t="s">
        <v>1042</v>
      </c>
      <c r="J10" s="68" t="s">
        <v>700</v>
      </c>
      <c r="K10" s="3" t="s">
        <v>1050</v>
      </c>
      <c r="L10" s="6">
        <v>0.040011574074074074</v>
      </c>
      <c r="O10" s="28"/>
      <c r="P10" s="28"/>
      <c r="Q10" s="29"/>
      <c r="R10" s="29"/>
      <c r="S10" s="28"/>
      <c r="T10" s="28"/>
      <c r="U10" s="29"/>
      <c r="V10" s="29"/>
      <c r="W10" s="28"/>
      <c r="X10" s="35"/>
    </row>
    <row r="11" spans="1:24" ht="14.25">
      <c r="A11" s="4">
        <v>4</v>
      </c>
      <c r="B11" s="3">
        <v>9</v>
      </c>
      <c r="C11" s="3">
        <v>1</v>
      </c>
      <c r="D11" s="3">
        <v>2</v>
      </c>
      <c r="E11" t="s">
        <v>991</v>
      </c>
      <c r="F11" t="s">
        <v>880</v>
      </c>
      <c r="G11" s="3">
        <v>27</v>
      </c>
      <c r="H11" s="3">
        <v>2003</v>
      </c>
      <c r="I11" s="3" t="s">
        <v>1753</v>
      </c>
      <c r="J11" s="68" t="s">
        <v>889</v>
      </c>
      <c r="K11" s="3" t="s">
        <v>1044</v>
      </c>
      <c r="L11" s="24">
        <v>0.04006944444444444</v>
      </c>
      <c r="O11" s="28"/>
      <c r="P11" s="28"/>
      <c r="Q11" s="29"/>
      <c r="R11" s="29"/>
      <c r="S11" s="28"/>
      <c r="T11" s="28"/>
      <c r="U11" s="29"/>
      <c r="V11" s="29"/>
      <c r="W11" s="28"/>
      <c r="X11" s="36"/>
    </row>
    <row r="12" spans="2:24" ht="14.25">
      <c r="B12" s="3">
        <v>10</v>
      </c>
      <c r="C12" s="3">
        <v>4</v>
      </c>
      <c r="D12" s="3">
        <v>1</v>
      </c>
      <c r="E12" s="10" t="s">
        <v>1115</v>
      </c>
      <c r="F12" s="10" t="s">
        <v>885</v>
      </c>
      <c r="G12" s="14">
        <v>33</v>
      </c>
      <c r="H12" s="3">
        <v>2007</v>
      </c>
      <c r="I12" s="67" t="s">
        <v>1042</v>
      </c>
      <c r="J12" s="67" t="s">
        <v>76</v>
      </c>
      <c r="K12" s="14" t="s">
        <v>1044</v>
      </c>
      <c r="L12" s="15">
        <v>0.04009259259259259</v>
      </c>
      <c r="Q12" s="3"/>
      <c r="S12" s="3"/>
      <c r="T12" s="3"/>
      <c r="U12" s="6"/>
      <c r="X12" s="35"/>
    </row>
    <row r="13" spans="1:24" ht="14.25">
      <c r="A13" s="4">
        <v>5</v>
      </c>
      <c r="B13" s="3">
        <v>11</v>
      </c>
      <c r="C13" s="3">
        <v>1</v>
      </c>
      <c r="D13" s="3">
        <v>2</v>
      </c>
      <c r="E13" t="s">
        <v>1245</v>
      </c>
      <c r="F13" t="s">
        <v>882</v>
      </c>
      <c r="G13" s="3">
        <v>34</v>
      </c>
      <c r="H13" s="3">
        <v>2005</v>
      </c>
      <c r="I13" s="3" t="s">
        <v>1042</v>
      </c>
      <c r="J13" s="68" t="s">
        <v>1160</v>
      </c>
      <c r="K13" s="3" t="s">
        <v>1050</v>
      </c>
      <c r="L13" s="24">
        <v>0.040393518518518516</v>
      </c>
      <c r="Q13" s="3"/>
      <c r="S13" s="3"/>
      <c r="T13" s="3"/>
      <c r="U13" s="6"/>
      <c r="X13" s="36"/>
    </row>
    <row r="14" spans="2:24" ht="14.25">
      <c r="B14" s="3">
        <v>12</v>
      </c>
      <c r="C14" s="3">
        <v>5</v>
      </c>
      <c r="D14" s="3">
        <v>1</v>
      </c>
      <c r="E14" t="s">
        <v>1115</v>
      </c>
      <c r="F14" t="s">
        <v>885</v>
      </c>
      <c r="G14" s="3">
        <v>30</v>
      </c>
      <c r="H14" s="3">
        <v>2004</v>
      </c>
      <c r="I14" s="3" t="s">
        <v>1042</v>
      </c>
      <c r="J14" s="68" t="s">
        <v>1267</v>
      </c>
      <c r="K14" s="3" t="s">
        <v>1044</v>
      </c>
      <c r="L14" s="24">
        <v>0.04054398148148148</v>
      </c>
      <c r="Q14" s="3"/>
      <c r="S14" s="3"/>
      <c r="T14" s="3"/>
      <c r="U14" s="6"/>
      <c r="X14" s="36"/>
    </row>
    <row r="15" spans="1:24" ht="14.25">
      <c r="A15" s="4">
        <v>6</v>
      </c>
      <c r="B15" s="3">
        <v>13</v>
      </c>
      <c r="C15" s="3">
        <v>1</v>
      </c>
      <c r="D15" s="3">
        <v>2</v>
      </c>
      <c r="E15" t="s">
        <v>1045</v>
      </c>
      <c r="F15" t="s">
        <v>1046</v>
      </c>
      <c r="G15" s="3">
        <v>33</v>
      </c>
      <c r="H15" s="3">
        <v>1996</v>
      </c>
      <c r="I15" s="3" t="s">
        <v>1042</v>
      </c>
      <c r="J15" s="68" t="s">
        <v>1043</v>
      </c>
      <c r="K15" s="3" t="s">
        <v>1044</v>
      </c>
      <c r="L15" s="24">
        <v>0.04059027777777778</v>
      </c>
      <c r="Q15" s="3"/>
      <c r="S15" s="3"/>
      <c r="T15" s="3"/>
      <c r="U15" s="6"/>
      <c r="X15" s="36"/>
    </row>
    <row r="16" spans="2:24" ht="14.25">
      <c r="B16" s="3">
        <v>14</v>
      </c>
      <c r="C16" s="3">
        <v>2</v>
      </c>
      <c r="D16" s="3">
        <v>1</v>
      </c>
      <c r="E16" t="s">
        <v>991</v>
      </c>
      <c r="F16" t="s">
        <v>880</v>
      </c>
      <c r="G16" s="3">
        <v>24</v>
      </c>
      <c r="H16" s="3">
        <v>2000</v>
      </c>
      <c r="I16" s="3" t="s">
        <v>1753</v>
      </c>
      <c r="J16" s="68" t="s">
        <v>1659</v>
      </c>
      <c r="K16" s="3" t="s">
        <v>1044</v>
      </c>
      <c r="L16" s="24">
        <v>0.040636574074074075</v>
      </c>
      <c r="Q16" s="3"/>
      <c r="S16" s="3"/>
      <c r="T16" s="3"/>
      <c r="U16" s="6"/>
      <c r="X16" s="36"/>
    </row>
    <row r="17" spans="2:24" ht="14.25">
      <c r="B17" s="3">
        <v>15</v>
      </c>
      <c r="C17" s="3">
        <v>5</v>
      </c>
      <c r="D17" s="3">
        <v>2</v>
      </c>
      <c r="E17" t="s">
        <v>1040</v>
      </c>
      <c r="F17" t="s">
        <v>1041</v>
      </c>
      <c r="G17" s="3">
        <v>36</v>
      </c>
      <c r="H17" s="3">
        <v>2000</v>
      </c>
      <c r="I17" s="3" t="s">
        <v>1042</v>
      </c>
      <c r="J17" s="68" t="s">
        <v>1043</v>
      </c>
      <c r="K17" s="3" t="s">
        <v>1044</v>
      </c>
      <c r="L17" s="24">
        <v>0.040671296296296296</v>
      </c>
      <c r="Q17" s="3"/>
      <c r="S17" s="3"/>
      <c r="T17" s="3"/>
      <c r="U17" s="6"/>
      <c r="X17" s="35"/>
    </row>
    <row r="18" spans="1:24" ht="14.25">
      <c r="A18" s="4">
        <v>7</v>
      </c>
      <c r="B18" s="3">
        <v>16</v>
      </c>
      <c r="C18" s="3">
        <v>1</v>
      </c>
      <c r="D18" s="3">
        <v>3</v>
      </c>
      <c r="E18" t="s">
        <v>1055</v>
      </c>
      <c r="F18" t="s">
        <v>2083</v>
      </c>
      <c r="G18" s="3">
        <v>23</v>
      </c>
      <c r="H18" s="3">
        <v>2005</v>
      </c>
      <c r="I18" s="3" t="s">
        <v>1042</v>
      </c>
      <c r="J18" s="68" t="s">
        <v>2084</v>
      </c>
      <c r="K18" s="3" t="s">
        <v>1050</v>
      </c>
      <c r="L18" s="24">
        <v>0.040949074074074075</v>
      </c>
      <c r="Q18" s="3"/>
      <c r="S18" s="3"/>
      <c r="T18" s="3"/>
      <c r="U18" s="6"/>
      <c r="X18" s="36"/>
    </row>
    <row r="19" spans="1:24" ht="14.25">
      <c r="A19" s="4">
        <v>8</v>
      </c>
      <c r="B19" s="3">
        <v>17</v>
      </c>
      <c r="C19" s="3">
        <v>1</v>
      </c>
      <c r="D19" s="3">
        <v>3</v>
      </c>
      <c r="E19" t="s">
        <v>1040</v>
      </c>
      <c r="F19" t="s">
        <v>751</v>
      </c>
      <c r="G19" s="3">
        <v>32</v>
      </c>
      <c r="H19" s="3">
        <v>2003</v>
      </c>
      <c r="J19" s="68" t="s">
        <v>1387</v>
      </c>
      <c r="K19" s="3" t="s">
        <v>1044</v>
      </c>
      <c r="L19" s="24">
        <v>0.040983796296296296</v>
      </c>
      <c r="O19" s="28"/>
      <c r="P19" s="28"/>
      <c r="Q19" s="29"/>
      <c r="R19" s="29"/>
      <c r="S19" s="28"/>
      <c r="T19" s="28"/>
      <c r="U19" s="29"/>
      <c r="V19" s="29"/>
      <c r="W19" s="28"/>
      <c r="X19" s="36"/>
    </row>
    <row r="20" spans="2:24" ht="14.25">
      <c r="B20" s="3">
        <v>18</v>
      </c>
      <c r="C20" s="3">
        <v>3</v>
      </c>
      <c r="D20" s="3">
        <v>1</v>
      </c>
      <c r="E20" t="s">
        <v>991</v>
      </c>
      <c r="F20" t="s">
        <v>880</v>
      </c>
      <c r="G20" s="3">
        <v>26</v>
      </c>
      <c r="H20" s="3">
        <v>2002</v>
      </c>
      <c r="I20" s="3" t="s">
        <v>1753</v>
      </c>
      <c r="J20" s="68" t="s">
        <v>889</v>
      </c>
      <c r="K20" s="3" t="s">
        <v>1044</v>
      </c>
      <c r="L20" s="24">
        <v>0.04101851851851852</v>
      </c>
      <c r="O20" s="28"/>
      <c r="P20" s="28"/>
      <c r="Q20" s="29"/>
      <c r="R20" s="30"/>
      <c r="S20" s="28"/>
      <c r="T20" s="28"/>
      <c r="U20" s="30"/>
      <c r="V20" s="30"/>
      <c r="W20" s="28"/>
      <c r="X20" s="35"/>
    </row>
    <row r="21" spans="1:24" ht="14.25">
      <c r="A21" s="4">
        <v>9</v>
      </c>
      <c r="B21" s="3">
        <v>19</v>
      </c>
      <c r="C21" s="3">
        <v>1</v>
      </c>
      <c r="D21" s="3">
        <v>4</v>
      </c>
      <c r="E21" t="s">
        <v>1084</v>
      </c>
      <c r="F21" t="s">
        <v>2085</v>
      </c>
      <c r="G21" s="3">
        <v>26</v>
      </c>
      <c r="H21" s="3">
        <v>2005</v>
      </c>
      <c r="I21" s="3" t="s">
        <v>1042</v>
      </c>
      <c r="J21" s="68" t="s">
        <v>2086</v>
      </c>
      <c r="K21" s="3" t="s">
        <v>1044</v>
      </c>
      <c r="L21" s="24">
        <v>0.04108796296296296</v>
      </c>
      <c r="O21" s="28"/>
      <c r="P21" s="28"/>
      <c r="Q21" s="29"/>
      <c r="R21" s="30"/>
      <c r="S21" s="28"/>
      <c r="T21" s="28"/>
      <c r="U21" s="29"/>
      <c r="V21" s="29"/>
      <c r="W21" s="28"/>
      <c r="X21" s="36"/>
    </row>
    <row r="22" spans="2:24" ht="14.25">
      <c r="B22" s="3">
        <v>20</v>
      </c>
      <c r="C22" s="3">
        <v>2</v>
      </c>
      <c r="D22" s="3">
        <v>2</v>
      </c>
      <c r="E22" t="s">
        <v>1245</v>
      </c>
      <c r="F22" t="s">
        <v>882</v>
      </c>
      <c r="G22" s="3">
        <v>31</v>
      </c>
      <c r="H22" s="3">
        <v>2002</v>
      </c>
      <c r="I22" s="3" t="s">
        <v>1042</v>
      </c>
      <c r="J22" s="68" t="s">
        <v>1098</v>
      </c>
      <c r="K22" s="3" t="s">
        <v>1050</v>
      </c>
      <c r="L22" s="24">
        <v>0.04125</v>
      </c>
      <c r="Q22" s="3"/>
      <c r="S22" s="3"/>
      <c r="T22" s="3"/>
      <c r="U22" s="6"/>
      <c r="X22" s="36"/>
    </row>
    <row r="23" spans="2:24" ht="14.25">
      <c r="B23" s="3">
        <v>21</v>
      </c>
      <c r="C23" s="3">
        <v>2</v>
      </c>
      <c r="D23" s="3">
        <v>2</v>
      </c>
      <c r="E23" t="s">
        <v>1055</v>
      </c>
      <c r="F23" t="s">
        <v>2083</v>
      </c>
      <c r="G23" s="3">
        <v>24</v>
      </c>
      <c r="H23" s="3">
        <v>2006</v>
      </c>
      <c r="I23" s="3" t="s">
        <v>1042</v>
      </c>
      <c r="J23" s="68" t="s">
        <v>2084</v>
      </c>
      <c r="K23" s="3" t="s">
        <v>1050</v>
      </c>
      <c r="L23" s="24">
        <v>0.04137731481481482</v>
      </c>
      <c r="Q23" s="3"/>
      <c r="S23" s="3"/>
      <c r="T23" s="3"/>
      <c r="U23" s="6"/>
      <c r="X23" s="36"/>
    </row>
    <row r="24" spans="1:24" ht="14.25">
      <c r="A24" s="4">
        <v>10</v>
      </c>
      <c r="B24" s="3">
        <v>22</v>
      </c>
      <c r="C24" s="3">
        <v>1</v>
      </c>
      <c r="D24" s="3">
        <v>3</v>
      </c>
      <c r="E24" t="s">
        <v>388</v>
      </c>
      <c r="F24" t="s">
        <v>2371</v>
      </c>
      <c r="G24" s="3">
        <v>28</v>
      </c>
      <c r="H24" s="3">
        <v>2006</v>
      </c>
      <c r="J24" s="68" t="s">
        <v>2372</v>
      </c>
      <c r="K24" s="3" t="s">
        <v>1050</v>
      </c>
      <c r="L24" s="24">
        <v>0.04142361111111111</v>
      </c>
      <c r="Q24" s="3"/>
      <c r="S24" s="3"/>
      <c r="T24" s="3"/>
      <c r="U24" s="6"/>
      <c r="X24" s="36"/>
    </row>
    <row r="25" spans="2:24" ht="14.25">
      <c r="B25" s="3">
        <v>23</v>
      </c>
      <c r="C25" s="3">
        <v>4</v>
      </c>
      <c r="D25" s="3">
        <v>4</v>
      </c>
      <c r="E25" t="s">
        <v>991</v>
      </c>
      <c r="F25" t="s">
        <v>880</v>
      </c>
      <c r="G25" s="3">
        <v>30</v>
      </c>
      <c r="H25" s="3">
        <v>2006</v>
      </c>
      <c r="I25" s="3" t="s">
        <v>1042</v>
      </c>
      <c r="J25" s="68" t="s">
        <v>1227</v>
      </c>
      <c r="K25" s="3" t="s">
        <v>1044</v>
      </c>
      <c r="L25" s="24">
        <v>0.04148148148148148</v>
      </c>
      <c r="O25" s="28"/>
      <c r="P25" s="28"/>
      <c r="Q25" s="30"/>
      <c r="R25" s="29"/>
      <c r="S25" s="28"/>
      <c r="T25" s="28"/>
      <c r="U25" s="30"/>
      <c r="V25" s="29"/>
      <c r="W25" s="28"/>
      <c r="X25" s="35"/>
    </row>
    <row r="26" spans="2:24" ht="14.25">
      <c r="B26" s="3">
        <v>24</v>
      </c>
      <c r="C26" s="3">
        <v>2</v>
      </c>
      <c r="D26" s="3">
        <v>2</v>
      </c>
      <c r="E26" s="10" t="s">
        <v>1055</v>
      </c>
      <c r="F26" s="10" t="s">
        <v>2083</v>
      </c>
      <c r="G26" s="14">
        <v>25</v>
      </c>
      <c r="H26" s="3">
        <v>2007</v>
      </c>
      <c r="I26" s="67" t="s">
        <v>1042</v>
      </c>
      <c r="J26" s="67" t="s">
        <v>2555</v>
      </c>
      <c r="K26" s="14" t="s">
        <v>1050</v>
      </c>
      <c r="L26" s="15">
        <v>0.041527777777777775</v>
      </c>
      <c r="O26" s="28"/>
      <c r="P26" s="28"/>
      <c r="Q26" s="29"/>
      <c r="R26" s="30"/>
      <c r="S26" s="28"/>
      <c r="T26" s="28"/>
      <c r="U26" s="29"/>
      <c r="V26" s="30"/>
      <c r="W26" s="28"/>
      <c r="X26" s="35"/>
    </row>
    <row r="27" spans="2:24" ht="14.25">
      <c r="B27" s="3">
        <v>25</v>
      </c>
      <c r="C27" s="3">
        <v>5</v>
      </c>
      <c r="D27" s="3">
        <v>5</v>
      </c>
      <c r="E27" t="s">
        <v>991</v>
      </c>
      <c r="F27" t="s">
        <v>880</v>
      </c>
      <c r="G27" s="3">
        <v>29</v>
      </c>
      <c r="H27" s="3">
        <v>2005</v>
      </c>
      <c r="I27" s="3" t="s">
        <v>1042</v>
      </c>
      <c r="J27" s="68" t="s">
        <v>1700</v>
      </c>
      <c r="K27" s="3" t="s">
        <v>1044</v>
      </c>
      <c r="L27" s="24">
        <v>0.04180555555555556</v>
      </c>
      <c r="O27" s="28"/>
      <c r="P27" s="28"/>
      <c r="Q27" s="29"/>
      <c r="R27" s="29"/>
      <c r="S27" s="28"/>
      <c r="T27" s="28"/>
      <c r="U27" s="29"/>
      <c r="V27" s="29"/>
      <c r="W27" s="28"/>
      <c r="X27" s="35"/>
    </row>
    <row r="28" spans="1:24" ht="14.25">
      <c r="A28" s="4">
        <v>11</v>
      </c>
      <c r="B28" s="3">
        <v>26</v>
      </c>
      <c r="C28" s="3">
        <v>1</v>
      </c>
      <c r="D28" s="3">
        <v>3</v>
      </c>
      <c r="E28" t="s">
        <v>1320</v>
      </c>
      <c r="F28" t="s">
        <v>883</v>
      </c>
      <c r="G28" s="3">
        <v>36</v>
      </c>
      <c r="H28" s="3">
        <v>2002</v>
      </c>
      <c r="I28" s="3" t="s">
        <v>2087</v>
      </c>
      <c r="J28" s="68" t="s">
        <v>890</v>
      </c>
      <c r="K28" s="3" t="s">
        <v>1044</v>
      </c>
      <c r="L28" s="6">
        <v>0.04186342592592593</v>
      </c>
      <c r="O28" s="28"/>
      <c r="P28" s="28"/>
      <c r="Q28" s="29"/>
      <c r="R28" s="30"/>
      <c r="S28" s="28"/>
      <c r="T28" s="28"/>
      <c r="U28" s="30"/>
      <c r="V28" s="30"/>
      <c r="W28" s="28"/>
      <c r="X28" s="35"/>
    </row>
    <row r="29" spans="2:24" ht="14.25">
      <c r="B29" s="3">
        <v>27</v>
      </c>
      <c r="C29" s="3">
        <v>6</v>
      </c>
      <c r="D29" s="3">
        <v>2</v>
      </c>
      <c r="E29" t="s">
        <v>991</v>
      </c>
      <c r="F29" t="s">
        <v>880</v>
      </c>
      <c r="G29" s="3">
        <v>28</v>
      </c>
      <c r="H29" s="3">
        <v>2004</v>
      </c>
      <c r="K29" s="3" t="s">
        <v>1044</v>
      </c>
      <c r="L29" s="6">
        <v>0.04188657407407407</v>
      </c>
      <c r="O29" s="28"/>
      <c r="P29" s="28"/>
      <c r="Q29" s="29"/>
      <c r="R29" s="29"/>
      <c r="S29" s="28"/>
      <c r="T29" s="28"/>
      <c r="U29" s="29"/>
      <c r="V29" s="29"/>
      <c r="W29" s="28"/>
      <c r="X29" s="35"/>
    </row>
    <row r="30" spans="1:24" ht="14.25">
      <c r="A30" s="4">
        <v>12</v>
      </c>
      <c r="B30" s="3">
        <v>28</v>
      </c>
      <c r="C30" s="3">
        <v>1</v>
      </c>
      <c r="D30" s="3">
        <v>3</v>
      </c>
      <c r="E30" s="10" t="s">
        <v>1062</v>
      </c>
      <c r="F30" s="10" t="s">
        <v>886</v>
      </c>
      <c r="G30" s="14">
        <v>29</v>
      </c>
      <c r="H30" s="3">
        <v>2007</v>
      </c>
      <c r="I30" s="67" t="s">
        <v>2513</v>
      </c>
      <c r="J30" s="67" t="s">
        <v>1176</v>
      </c>
      <c r="K30" s="14" t="s">
        <v>1044</v>
      </c>
      <c r="L30" s="15">
        <v>0.04189814814814815</v>
      </c>
      <c r="O30" s="28"/>
      <c r="P30" s="28"/>
      <c r="Q30" s="29"/>
      <c r="R30" s="29"/>
      <c r="S30" s="28"/>
      <c r="T30" s="28"/>
      <c r="U30" s="29"/>
      <c r="V30" s="29"/>
      <c r="W30" s="28"/>
      <c r="X30" s="35"/>
    </row>
    <row r="31" spans="2:24" ht="14.25">
      <c r="B31" s="3">
        <v>29</v>
      </c>
      <c r="C31" s="3">
        <v>2</v>
      </c>
      <c r="D31" s="3">
        <v>6</v>
      </c>
      <c r="E31" t="s">
        <v>1320</v>
      </c>
      <c r="F31" t="s">
        <v>883</v>
      </c>
      <c r="G31" s="3">
        <v>39</v>
      </c>
      <c r="H31" s="3">
        <v>2005</v>
      </c>
      <c r="I31" s="3" t="s">
        <v>1843</v>
      </c>
      <c r="J31" s="68" t="s">
        <v>890</v>
      </c>
      <c r="K31" s="3" t="s">
        <v>1044</v>
      </c>
      <c r="L31" s="6">
        <v>0.04190972222222222</v>
      </c>
      <c r="O31" s="28"/>
      <c r="P31" s="28"/>
      <c r="Q31" s="29"/>
      <c r="R31" s="29"/>
      <c r="S31" s="28"/>
      <c r="T31" s="28"/>
      <c r="U31" s="29"/>
      <c r="V31" s="29"/>
      <c r="W31" s="28"/>
      <c r="X31" s="35"/>
    </row>
    <row r="32" spans="1:24" ht="14.25">
      <c r="A32" s="4">
        <v>13</v>
      </c>
      <c r="B32" s="3">
        <v>30</v>
      </c>
      <c r="C32" s="3">
        <v>1</v>
      </c>
      <c r="D32" s="3">
        <v>3</v>
      </c>
      <c r="E32" t="s">
        <v>1051</v>
      </c>
      <c r="F32" t="s">
        <v>1052</v>
      </c>
      <c r="G32" s="3">
        <v>37</v>
      </c>
      <c r="H32" s="3">
        <v>1995</v>
      </c>
      <c r="L32" s="6">
        <v>0.04193287037037038</v>
      </c>
      <c r="O32" s="28"/>
      <c r="P32" s="28"/>
      <c r="Q32" s="29"/>
      <c r="R32" s="29"/>
      <c r="S32" s="28"/>
      <c r="T32" s="28"/>
      <c r="U32" s="29"/>
      <c r="V32" s="29"/>
      <c r="W32" s="28"/>
      <c r="X32" s="35"/>
    </row>
    <row r="33" spans="2:24" ht="14.25">
      <c r="B33" s="3">
        <v>31</v>
      </c>
      <c r="C33" s="3">
        <v>7</v>
      </c>
      <c r="D33" s="3">
        <v>2</v>
      </c>
      <c r="E33" t="s">
        <v>991</v>
      </c>
      <c r="F33" t="s">
        <v>880</v>
      </c>
      <c r="G33" s="3">
        <v>23</v>
      </c>
      <c r="H33" s="3">
        <v>1999</v>
      </c>
      <c r="I33" s="3" t="s">
        <v>1753</v>
      </c>
      <c r="J33" s="68" t="s">
        <v>1659</v>
      </c>
      <c r="K33" s="3" t="s">
        <v>1044</v>
      </c>
      <c r="L33" s="6">
        <v>0.04193287037037038</v>
      </c>
      <c r="O33" s="28"/>
      <c r="P33" s="28"/>
      <c r="Q33" s="29"/>
      <c r="R33" s="30"/>
      <c r="S33" s="28"/>
      <c r="T33" s="28"/>
      <c r="U33" s="29"/>
      <c r="V33" s="30"/>
      <c r="W33" s="28"/>
      <c r="X33" s="35"/>
    </row>
    <row r="34" spans="1:24" ht="14.25">
      <c r="A34" s="4">
        <v>14</v>
      </c>
      <c r="B34" s="3">
        <v>32</v>
      </c>
      <c r="C34" s="3">
        <v>1</v>
      </c>
      <c r="D34" s="3">
        <v>3</v>
      </c>
      <c r="E34" t="s">
        <v>1065</v>
      </c>
      <c r="F34" t="s">
        <v>1066</v>
      </c>
      <c r="G34" s="3">
        <v>36</v>
      </c>
      <c r="H34" s="3">
        <v>1999</v>
      </c>
      <c r="I34" s="3" t="s">
        <v>1067</v>
      </c>
      <c r="J34" s="68" t="s">
        <v>1068</v>
      </c>
      <c r="K34" s="3" t="s">
        <v>1050</v>
      </c>
      <c r="L34" s="6">
        <v>0.042025462962962966</v>
      </c>
      <c r="O34" s="28"/>
      <c r="P34" s="28"/>
      <c r="Q34" s="29"/>
      <c r="R34" s="29"/>
      <c r="S34" s="28"/>
      <c r="T34" s="28"/>
      <c r="U34" s="29"/>
      <c r="V34" s="30"/>
      <c r="W34" s="28"/>
      <c r="X34" s="35"/>
    </row>
    <row r="35" spans="1:24" ht="14.25">
      <c r="A35" s="4">
        <v>15</v>
      </c>
      <c r="B35" s="3">
        <v>33</v>
      </c>
      <c r="C35" s="3">
        <v>1</v>
      </c>
      <c r="D35" s="3">
        <v>4</v>
      </c>
      <c r="E35" t="s">
        <v>1055</v>
      </c>
      <c r="F35" t="s">
        <v>1439</v>
      </c>
      <c r="G35" s="3">
        <v>38</v>
      </c>
      <c r="H35" s="3">
        <v>1995</v>
      </c>
      <c r="L35" s="6">
        <v>0.04207175925925926</v>
      </c>
      <c r="O35" s="28"/>
      <c r="P35" s="28"/>
      <c r="Q35" s="29"/>
      <c r="R35" s="29"/>
      <c r="S35" s="28"/>
      <c r="T35" s="28"/>
      <c r="U35" s="29"/>
      <c r="V35" s="29"/>
      <c r="W35" s="28"/>
      <c r="X35" s="35"/>
    </row>
    <row r="36" spans="1:24" s="5" customFormat="1" ht="14.25">
      <c r="A36" s="4"/>
      <c r="B36" s="3">
        <v>34</v>
      </c>
      <c r="C36" s="3">
        <v>3</v>
      </c>
      <c r="D36" s="3">
        <v>4</v>
      </c>
      <c r="E36" t="s">
        <v>1320</v>
      </c>
      <c r="F36" t="s">
        <v>883</v>
      </c>
      <c r="G36" s="3">
        <v>33</v>
      </c>
      <c r="H36" s="3">
        <v>1999</v>
      </c>
      <c r="I36" s="3" t="s">
        <v>2087</v>
      </c>
      <c r="J36" s="68" t="s">
        <v>890</v>
      </c>
      <c r="K36" s="3" t="s">
        <v>1044</v>
      </c>
      <c r="L36" s="6">
        <v>0.042164351851851856</v>
      </c>
      <c r="O36" s="28"/>
      <c r="P36" s="28"/>
      <c r="Q36" s="29"/>
      <c r="R36" s="29"/>
      <c r="S36" s="28"/>
      <c r="T36" s="28"/>
      <c r="U36" s="29"/>
      <c r="V36" s="29"/>
      <c r="W36" s="28"/>
      <c r="X36" s="35"/>
    </row>
    <row r="37" spans="1:24" s="5" customFormat="1" ht="14.25">
      <c r="A37" s="4"/>
      <c r="B37" s="3">
        <v>35</v>
      </c>
      <c r="C37" s="3">
        <v>8</v>
      </c>
      <c r="D37" s="3">
        <v>4</v>
      </c>
      <c r="E37" s="10" t="s">
        <v>991</v>
      </c>
      <c r="F37" s="10" t="s">
        <v>880</v>
      </c>
      <c r="G37" s="14">
        <v>31</v>
      </c>
      <c r="H37" s="3">
        <v>2007</v>
      </c>
      <c r="I37" s="67" t="s">
        <v>1042</v>
      </c>
      <c r="J37" s="67" t="s">
        <v>1227</v>
      </c>
      <c r="K37" s="14" t="s">
        <v>1044</v>
      </c>
      <c r="L37" s="15">
        <v>0.04221064814814815</v>
      </c>
      <c r="O37" s="28"/>
      <c r="P37" s="28"/>
      <c r="Q37" s="29"/>
      <c r="R37" s="29"/>
      <c r="S37" s="28"/>
      <c r="T37" s="28"/>
      <c r="U37" s="29"/>
      <c r="V37" s="30"/>
      <c r="W37" s="28"/>
      <c r="X37" s="35"/>
    </row>
    <row r="38" spans="1:24" s="5" customFormat="1" ht="14.25">
      <c r="A38" s="4">
        <v>16</v>
      </c>
      <c r="B38" s="3">
        <v>36</v>
      </c>
      <c r="C38" s="3">
        <v>1</v>
      </c>
      <c r="D38" s="3">
        <v>3</v>
      </c>
      <c r="E38" t="s">
        <v>1240</v>
      </c>
      <c r="F38" t="s">
        <v>668</v>
      </c>
      <c r="G38" s="3">
        <v>33</v>
      </c>
      <c r="H38" s="3">
        <v>2000</v>
      </c>
      <c r="I38" s="3"/>
      <c r="J38" s="68" t="s">
        <v>692</v>
      </c>
      <c r="K38" s="3" t="s">
        <v>1050</v>
      </c>
      <c r="L38" s="6">
        <v>0.04230324074074074</v>
      </c>
      <c r="O38" s="28"/>
      <c r="P38" s="28"/>
      <c r="Q38" s="29"/>
      <c r="R38" s="29"/>
      <c r="S38" s="28"/>
      <c r="T38" s="28"/>
      <c r="U38" s="29"/>
      <c r="V38" s="29"/>
      <c r="W38" s="28"/>
      <c r="X38" s="35"/>
    </row>
    <row r="39" spans="1:24" s="5" customFormat="1" ht="14.25">
      <c r="A39" s="4">
        <v>17</v>
      </c>
      <c r="B39" s="3">
        <v>37</v>
      </c>
      <c r="C39" s="3">
        <v>1</v>
      </c>
      <c r="D39" s="3">
        <v>5</v>
      </c>
      <c r="E39" t="s">
        <v>1971</v>
      </c>
      <c r="F39" t="s">
        <v>748</v>
      </c>
      <c r="G39" s="3"/>
      <c r="H39" s="3">
        <v>1995</v>
      </c>
      <c r="I39" s="3"/>
      <c r="J39" s="68"/>
      <c r="K39" s="3"/>
      <c r="L39" s="6">
        <v>0.04232638888888889</v>
      </c>
      <c r="O39" s="28"/>
      <c r="P39" s="28"/>
      <c r="Q39" s="29"/>
      <c r="R39" s="29"/>
      <c r="S39" s="28"/>
      <c r="T39" s="28"/>
      <c r="U39" s="29"/>
      <c r="V39" s="29"/>
      <c r="W39" s="28"/>
      <c r="X39" s="35"/>
    </row>
    <row r="40" spans="1:24" s="5" customFormat="1" ht="14.25">
      <c r="A40" s="4"/>
      <c r="B40" s="4">
        <v>38</v>
      </c>
      <c r="C40" s="4">
        <v>2</v>
      </c>
      <c r="D40" s="4">
        <v>1</v>
      </c>
      <c r="E40" s="5" t="s">
        <v>1240</v>
      </c>
      <c r="F40" s="5" t="s">
        <v>668</v>
      </c>
      <c r="G40" s="4">
        <v>27</v>
      </c>
      <c r="H40" s="4">
        <v>1994</v>
      </c>
      <c r="I40" s="4"/>
      <c r="J40" s="69" t="s">
        <v>692</v>
      </c>
      <c r="K40" s="4" t="s">
        <v>1050</v>
      </c>
      <c r="L40" s="25">
        <v>0.042337962962962966</v>
      </c>
      <c r="O40" s="28"/>
      <c r="P40" s="28"/>
      <c r="Q40" s="29"/>
      <c r="R40" s="29"/>
      <c r="S40" s="28"/>
      <c r="T40" s="28"/>
      <c r="U40" s="29"/>
      <c r="V40" s="29"/>
      <c r="W40" s="28"/>
      <c r="X40" s="35"/>
    </row>
    <row r="41" spans="1:24" ht="14.25">
      <c r="A41" s="4">
        <v>18</v>
      </c>
      <c r="B41" s="3">
        <v>39</v>
      </c>
      <c r="C41" s="3">
        <v>1</v>
      </c>
      <c r="D41" s="3">
        <v>6</v>
      </c>
      <c r="E41" t="s">
        <v>1814</v>
      </c>
      <c r="F41" t="s">
        <v>748</v>
      </c>
      <c r="G41" s="3">
        <v>25</v>
      </c>
      <c r="H41" s="3">
        <v>1995</v>
      </c>
      <c r="L41" s="6">
        <v>0.042337962962962966</v>
      </c>
      <c r="O41" s="28"/>
      <c r="P41" s="28"/>
      <c r="Q41" s="29"/>
      <c r="R41" s="29"/>
      <c r="S41" s="28"/>
      <c r="T41" s="28"/>
      <c r="U41" s="29"/>
      <c r="V41" s="30"/>
      <c r="W41" s="28"/>
      <c r="X41" s="35"/>
    </row>
    <row r="42" spans="1:24" ht="14.25">
      <c r="A42" s="4">
        <v>19</v>
      </c>
      <c r="B42" s="4">
        <v>40</v>
      </c>
      <c r="C42" s="4">
        <v>1</v>
      </c>
      <c r="D42" s="4">
        <v>3</v>
      </c>
      <c r="E42" s="5" t="s">
        <v>1047</v>
      </c>
      <c r="F42" s="5" t="s">
        <v>1048</v>
      </c>
      <c r="G42" s="4">
        <v>38</v>
      </c>
      <c r="H42" s="4">
        <v>1996</v>
      </c>
      <c r="I42" s="4"/>
      <c r="J42" s="69" t="s">
        <v>1049</v>
      </c>
      <c r="K42" s="4" t="s">
        <v>1050</v>
      </c>
      <c r="L42" s="25">
        <v>0.0424074074074074</v>
      </c>
      <c r="O42" s="28"/>
      <c r="P42" s="28"/>
      <c r="Q42" s="29"/>
      <c r="R42" s="29"/>
      <c r="S42" s="28"/>
      <c r="T42" s="28"/>
      <c r="U42" s="29"/>
      <c r="V42" s="30"/>
      <c r="W42" s="28"/>
      <c r="X42" s="35"/>
    </row>
    <row r="43" spans="1:24" ht="14.25">
      <c r="A43" s="4">
        <v>20</v>
      </c>
      <c r="B43" s="4">
        <v>41</v>
      </c>
      <c r="C43" s="4">
        <v>1</v>
      </c>
      <c r="D43" s="4">
        <v>2</v>
      </c>
      <c r="E43" s="5" t="s">
        <v>1422</v>
      </c>
      <c r="F43" s="5" t="s">
        <v>12</v>
      </c>
      <c r="G43" s="4">
        <v>23</v>
      </c>
      <c r="H43" s="4">
        <v>1997</v>
      </c>
      <c r="I43" s="4"/>
      <c r="J43" s="69" t="s">
        <v>1305</v>
      </c>
      <c r="K43" s="4" t="s">
        <v>1044</v>
      </c>
      <c r="L43" s="25">
        <v>0.04244212962962963</v>
      </c>
      <c r="O43" s="28"/>
      <c r="P43" s="28"/>
      <c r="Q43" s="29"/>
      <c r="R43" s="29"/>
      <c r="S43" s="28"/>
      <c r="T43" s="28"/>
      <c r="U43" s="29"/>
      <c r="V43" s="30"/>
      <c r="W43" s="28"/>
      <c r="X43" s="35"/>
    </row>
    <row r="44" spans="2:24" ht="14.25">
      <c r="B44" s="4">
        <v>42</v>
      </c>
      <c r="C44" s="4">
        <v>2</v>
      </c>
      <c r="D44" s="4">
        <v>4</v>
      </c>
      <c r="E44" s="5" t="s">
        <v>1051</v>
      </c>
      <c r="F44" s="5" t="s">
        <v>1052</v>
      </c>
      <c r="G44" s="4">
        <v>38</v>
      </c>
      <c r="H44" s="4">
        <v>1996</v>
      </c>
      <c r="I44" s="4"/>
      <c r="J44" s="69" t="s">
        <v>1027</v>
      </c>
      <c r="K44" s="4" t="s">
        <v>1044</v>
      </c>
      <c r="L44" s="25">
        <v>0.042465277777777775</v>
      </c>
      <c r="O44" s="28"/>
      <c r="P44" s="28"/>
      <c r="Q44" s="29"/>
      <c r="R44" s="29"/>
      <c r="S44" s="28"/>
      <c r="T44" s="28"/>
      <c r="U44" s="29"/>
      <c r="V44" s="29"/>
      <c r="W44" s="28"/>
      <c r="X44" s="35"/>
    </row>
    <row r="45" spans="2:24" ht="14.25">
      <c r="B45" s="4">
        <v>43</v>
      </c>
      <c r="C45" s="4">
        <v>2</v>
      </c>
      <c r="D45" s="4">
        <v>7</v>
      </c>
      <c r="E45" s="5" t="s">
        <v>1045</v>
      </c>
      <c r="F45" s="5" t="s">
        <v>2232</v>
      </c>
      <c r="G45" s="70">
        <v>42</v>
      </c>
      <c r="H45" s="4">
        <v>2005</v>
      </c>
      <c r="I45" s="4" t="s">
        <v>1042</v>
      </c>
      <c r="J45" s="69" t="s">
        <v>1043</v>
      </c>
      <c r="K45" s="4" t="s">
        <v>1044</v>
      </c>
      <c r="L45" s="25">
        <v>0.042673611111111114</v>
      </c>
      <c r="O45" s="28"/>
      <c r="P45" s="28"/>
      <c r="Q45" s="29"/>
      <c r="R45" s="29"/>
      <c r="S45" s="28"/>
      <c r="T45" s="28"/>
      <c r="U45" s="29"/>
      <c r="V45" s="30"/>
      <c r="W45" s="28"/>
      <c r="X45" s="35"/>
    </row>
    <row r="46" spans="2:24" ht="14.25">
      <c r="B46" s="4">
        <v>44</v>
      </c>
      <c r="C46" s="4">
        <v>3</v>
      </c>
      <c r="D46" s="4">
        <v>5</v>
      </c>
      <c r="E46" s="5" t="s">
        <v>1045</v>
      </c>
      <c r="F46" s="5" t="s">
        <v>2232</v>
      </c>
      <c r="G46" s="70">
        <v>43</v>
      </c>
      <c r="H46" s="4">
        <v>2006</v>
      </c>
      <c r="I46" s="4" t="s">
        <v>1042</v>
      </c>
      <c r="J46" s="69" t="s">
        <v>1043</v>
      </c>
      <c r="K46" s="4" t="s">
        <v>1044</v>
      </c>
      <c r="L46" s="25">
        <v>0.04269675925925926</v>
      </c>
      <c r="O46" s="28"/>
      <c r="P46" s="28"/>
      <c r="Q46" s="29"/>
      <c r="R46" s="29"/>
      <c r="S46" s="28"/>
      <c r="T46" s="28"/>
      <c r="U46" s="29"/>
      <c r="V46" s="29"/>
      <c r="W46" s="28"/>
      <c r="X46" s="35"/>
    </row>
    <row r="47" spans="1:24" ht="14.25">
      <c r="A47" s="4">
        <v>21</v>
      </c>
      <c r="B47" s="4">
        <v>45</v>
      </c>
      <c r="C47" s="4">
        <v>1</v>
      </c>
      <c r="D47" s="4">
        <v>6</v>
      </c>
      <c r="E47" s="5" t="s">
        <v>1040</v>
      </c>
      <c r="F47" s="5" t="s">
        <v>2374</v>
      </c>
      <c r="G47" s="4">
        <v>30</v>
      </c>
      <c r="H47" s="4">
        <v>2006</v>
      </c>
      <c r="I47" s="4" t="s">
        <v>2513</v>
      </c>
      <c r="J47" s="69" t="s">
        <v>1057</v>
      </c>
      <c r="K47" s="4" t="s">
        <v>1044</v>
      </c>
      <c r="L47" s="25">
        <v>0.04270833333333333</v>
      </c>
      <c r="O47" s="28"/>
      <c r="P47" s="28"/>
      <c r="Q47" s="29"/>
      <c r="R47" s="29"/>
      <c r="S47" s="28"/>
      <c r="T47" s="28"/>
      <c r="U47" s="29"/>
      <c r="V47" s="29"/>
      <c r="W47" s="28"/>
      <c r="X47" s="35"/>
    </row>
    <row r="48" spans="1:24" ht="14.25">
      <c r="A48" s="4">
        <v>22</v>
      </c>
      <c r="B48" s="3">
        <v>46</v>
      </c>
      <c r="C48" s="3">
        <v>1</v>
      </c>
      <c r="D48" s="3">
        <v>5</v>
      </c>
      <c r="E48" t="s">
        <v>1112</v>
      </c>
      <c r="F48" t="s">
        <v>884</v>
      </c>
      <c r="G48" s="3">
        <v>22</v>
      </c>
      <c r="H48" s="3">
        <v>1999</v>
      </c>
      <c r="J48" s="68" t="s">
        <v>888</v>
      </c>
      <c r="K48" s="3" t="s">
        <v>1044</v>
      </c>
      <c r="L48" s="6">
        <v>0.04271990740740741</v>
      </c>
      <c r="O48" s="28"/>
      <c r="P48" s="28"/>
      <c r="Q48" s="29"/>
      <c r="R48" s="29"/>
      <c r="S48" s="28"/>
      <c r="T48" s="28"/>
      <c r="U48" s="29"/>
      <c r="V48" s="29"/>
      <c r="W48" s="28"/>
      <c r="X48" s="35"/>
    </row>
    <row r="49" spans="2:24" ht="14.25">
      <c r="B49" s="3">
        <v>47</v>
      </c>
      <c r="C49" s="3">
        <v>2</v>
      </c>
      <c r="D49" s="3">
        <v>5</v>
      </c>
      <c r="E49" t="s">
        <v>1055</v>
      </c>
      <c r="F49" t="s">
        <v>1439</v>
      </c>
      <c r="G49" s="3">
        <v>39</v>
      </c>
      <c r="H49" s="3">
        <v>1996</v>
      </c>
      <c r="I49" s="3" t="s">
        <v>1056</v>
      </c>
      <c r="J49" s="68" t="s">
        <v>1057</v>
      </c>
      <c r="K49" s="3" t="s">
        <v>1044</v>
      </c>
      <c r="L49" s="6">
        <v>0.04278935185185185</v>
      </c>
      <c r="O49" s="28"/>
      <c r="P49" s="28"/>
      <c r="Q49" s="29"/>
      <c r="R49" s="29"/>
      <c r="S49" s="28"/>
      <c r="T49" s="28"/>
      <c r="U49" s="29"/>
      <c r="V49" s="29"/>
      <c r="W49" s="28"/>
      <c r="X49" s="35"/>
    </row>
    <row r="50" spans="1:24" ht="14.25">
      <c r="A50" s="4">
        <v>23</v>
      </c>
      <c r="B50" s="3">
        <v>48</v>
      </c>
      <c r="C50" s="3">
        <v>1</v>
      </c>
      <c r="D50" s="3">
        <v>3</v>
      </c>
      <c r="E50" t="s">
        <v>1090</v>
      </c>
      <c r="F50" t="s">
        <v>1423</v>
      </c>
      <c r="G50" s="3">
        <v>38</v>
      </c>
      <c r="H50" s="3">
        <v>1997</v>
      </c>
      <c r="J50" s="68" t="s">
        <v>1061</v>
      </c>
      <c r="K50" s="3" t="s">
        <v>1044</v>
      </c>
      <c r="L50" s="6">
        <v>0.0428125</v>
      </c>
      <c r="O50" s="28"/>
      <c r="P50" s="28"/>
      <c r="Q50" s="29"/>
      <c r="R50" s="29"/>
      <c r="S50" s="28"/>
      <c r="T50" s="28"/>
      <c r="U50" s="29"/>
      <c r="V50" s="29"/>
      <c r="W50" s="28"/>
      <c r="X50" s="35"/>
    </row>
    <row r="51" spans="1:24" ht="14.25">
      <c r="A51" s="4">
        <v>24</v>
      </c>
      <c r="B51" s="3">
        <v>49</v>
      </c>
      <c r="C51" s="3">
        <v>1</v>
      </c>
      <c r="D51" s="3">
        <v>4</v>
      </c>
      <c r="E51" t="s">
        <v>1545</v>
      </c>
      <c r="F51" t="s">
        <v>887</v>
      </c>
      <c r="G51" s="3">
        <v>18</v>
      </c>
      <c r="H51" s="3">
        <v>2000</v>
      </c>
      <c r="J51" s="68" t="s">
        <v>1068</v>
      </c>
      <c r="K51" s="3" t="s">
        <v>1050</v>
      </c>
      <c r="L51" s="6">
        <v>0.042835648148148144</v>
      </c>
      <c r="O51" s="28"/>
      <c r="P51" s="28"/>
      <c r="Q51" s="29"/>
      <c r="R51" s="29"/>
      <c r="S51" s="28"/>
      <c r="T51" s="28"/>
      <c r="U51" s="29"/>
      <c r="V51" s="29"/>
      <c r="W51" s="28"/>
      <c r="X51" s="35"/>
    </row>
    <row r="52" spans="1:24" ht="14.25">
      <c r="A52" s="4">
        <v>25</v>
      </c>
      <c r="B52" s="3">
        <v>50</v>
      </c>
      <c r="C52" s="3">
        <v>1</v>
      </c>
      <c r="D52" s="3">
        <v>1</v>
      </c>
      <c r="E52" t="s">
        <v>1593</v>
      </c>
      <c r="F52" t="s">
        <v>1743</v>
      </c>
      <c r="G52" s="3">
        <v>33</v>
      </c>
      <c r="H52" s="3">
        <v>1998</v>
      </c>
      <c r="I52" s="3" t="s">
        <v>1143</v>
      </c>
      <c r="J52" s="68" t="s">
        <v>1744</v>
      </c>
      <c r="K52" s="3" t="s">
        <v>1044</v>
      </c>
      <c r="L52" s="6">
        <v>0.04287037037037037</v>
      </c>
      <c r="O52" s="28"/>
      <c r="P52" s="28"/>
      <c r="Q52" s="29"/>
      <c r="R52" s="29"/>
      <c r="S52" s="28"/>
      <c r="T52" s="28"/>
      <c r="U52" s="29"/>
      <c r="V52" s="29"/>
      <c r="W52" s="28"/>
      <c r="X52" s="35"/>
    </row>
    <row r="53" spans="1:24" ht="14.25">
      <c r="A53" s="4">
        <v>26</v>
      </c>
      <c r="B53" s="3">
        <v>51</v>
      </c>
      <c r="C53" s="3">
        <v>1</v>
      </c>
      <c r="D53" s="3">
        <v>3</v>
      </c>
      <c r="E53" t="s">
        <v>1062</v>
      </c>
      <c r="F53" t="s">
        <v>886</v>
      </c>
      <c r="G53" s="3">
        <v>26</v>
      </c>
      <c r="H53" s="3">
        <v>2004</v>
      </c>
      <c r="K53" s="3" t="s">
        <v>1044</v>
      </c>
      <c r="L53" s="6">
        <v>0.04293981481481481</v>
      </c>
      <c r="O53" s="28"/>
      <c r="P53" s="28"/>
      <c r="Q53" s="29"/>
      <c r="R53" s="29"/>
      <c r="S53" s="28"/>
      <c r="T53" s="28"/>
      <c r="U53" s="29"/>
      <c r="V53" s="29"/>
      <c r="W53" s="28"/>
      <c r="X53" s="35"/>
    </row>
    <row r="54" spans="2:24" ht="14.25">
      <c r="B54" s="3">
        <v>52</v>
      </c>
      <c r="C54" s="3">
        <v>3</v>
      </c>
      <c r="D54" s="3">
        <v>6</v>
      </c>
      <c r="E54" t="s">
        <v>1055</v>
      </c>
      <c r="F54" t="s">
        <v>1439</v>
      </c>
      <c r="G54" s="70">
        <v>42</v>
      </c>
      <c r="H54" s="3">
        <v>1999</v>
      </c>
      <c r="J54" s="68" t="s">
        <v>1057</v>
      </c>
      <c r="K54" s="3" t="s">
        <v>1044</v>
      </c>
      <c r="L54" s="6">
        <v>0.04299768518518519</v>
      </c>
      <c r="O54" s="28"/>
      <c r="P54" s="28"/>
      <c r="Q54" s="29"/>
      <c r="R54" s="29"/>
      <c r="S54" s="28"/>
      <c r="T54" s="28"/>
      <c r="U54" s="29"/>
      <c r="V54" s="29"/>
      <c r="W54" s="28"/>
      <c r="X54" s="35"/>
    </row>
    <row r="55" spans="1:24" ht="14.25">
      <c r="A55" s="4">
        <v>27</v>
      </c>
      <c r="B55" s="3">
        <v>53</v>
      </c>
      <c r="C55" s="3">
        <v>1</v>
      </c>
      <c r="D55" s="3">
        <v>7</v>
      </c>
      <c r="E55" t="s">
        <v>1797</v>
      </c>
      <c r="F55" t="s">
        <v>2091</v>
      </c>
      <c r="G55" s="3">
        <v>24</v>
      </c>
      <c r="H55" s="3">
        <v>2006</v>
      </c>
      <c r="I55" s="3" t="s">
        <v>2376</v>
      </c>
      <c r="J55" s="68" t="s">
        <v>1176</v>
      </c>
      <c r="K55" s="3" t="s">
        <v>1044</v>
      </c>
      <c r="L55" s="6">
        <v>0.043101851851851856</v>
      </c>
      <c r="O55" s="28"/>
      <c r="P55" s="28"/>
      <c r="Q55" s="30"/>
      <c r="R55" s="30"/>
      <c r="S55" s="28"/>
      <c r="T55" s="28"/>
      <c r="U55" s="30"/>
      <c r="V55" s="29"/>
      <c r="W55" s="28"/>
      <c r="X55" s="35"/>
    </row>
    <row r="56" spans="1:24" ht="14.25">
      <c r="A56" s="4">
        <v>28</v>
      </c>
      <c r="B56" s="3">
        <v>54</v>
      </c>
      <c r="C56" s="3">
        <v>1</v>
      </c>
      <c r="D56" s="3">
        <v>8</v>
      </c>
      <c r="E56" t="s">
        <v>1550</v>
      </c>
      <c r="F56" t="s">
        <v>1577</v>
      </c>
      <c r="G56" s="3">
        <v>23</v>
      </c>
      <c r="H56" s="3">
        <v>2006</v>
      </c>
      <c r="I56" s="3" t="s">
        <v>2376</v>
      </c>
      <c r="J56" s="68" t="s">
        <v>1176</v>
      </c>
      <c r="K56" s="3" t="s">
        <v>1044</v>
      </c>
      <c r="L56" s="6">
        <v>0.04311342592592593</v>
      </c>
      <c r="P56" s="28"/>
      <c r="Q56" s="29"/>
      <c r="R56" s="29"/>
      <c r="S56" s="28"/>
      <c r="T56" s="28"/>
      <c r="U56" s="29"/>
      <c r="V56" s="29"/>
      <c r="W56" s="28"/>
      <c r="X56" s="35"/>
    </row>
    <row r="57" spans="1:24" ht="14.25">
      <c r="A57" s="4">
        <v>29</v>
      </c>
      <c r="B57" s="3">
        <v>55</v>
      </c>
      <c r="C57" s="3">
        <v>1</v>
      </c>
      <c r="D57" s="3">
        <v>2</v>
      </c>
      <c r="E57" t="s">
        <v>985</v>
      </c>
      <c r="F57" t="s">
        <v>626</v>
      </c>
      <c r="G57" s="3">
        <v>33</v>
      </c>
      <c r="H57" s="3">
        <v>1994</v>
      </c>
      <c r="J57" s="68" t="s">
        <v>1406</v>
      </c>
      <c r="K57" s="3" t="s">
        <v>1044</v>
      </c>
      <c r="L57" s="6">
        <v>0.04313657407407407</v>
      </c>
      <c r="P57" s="28"/>
      <c r="Q57" s="29"/>
      <c r="R57" s="29"/>
      <c r="S57" s="28"/>
      <c r="T57" s="28"/>
      <c r="U57" s="29"/>
      <c r="V57" s="29"/>
      <c r="W57" s="28"/>
      <c r="X57" s="35"/>
    </row>
    <row r="58" spans="2:24" ht="14.25">
      <c r="B58" s="3">
        <v>56</v>
      </c>
      <c r="C58" s="3">
        <v>9</v>
      </c>
      <c r="D58" s="3">
        <v>1</v>
      </c>
      <c r="E58" t="s">
        <v>991</v>
      </c>
      <c r="F58" t="s">
        <v>880</v>
      </c>
      <c r="G58" s="3">
        <v>25</v>
      </c>
      <c r="H58" s="3">
        <v>2001</v>
      </c>
      <c r="J58" s="68" t="s">
        <v>889</v>
      </c>
      <c r="K58" s="3" t="s">
        <v>1044</v>
      </c>
      <c r="L58" s="6">
        <v>0.04320601851851852</v>
      </c>
      <c r="P58" s="28"/>
      <c r="Q58" s="29"/>
      <c r="R58" s="29"/>
      <c r="S58" s="28"/>
      <c r="T58" s="28"/>
      <c r="U58" s="29"/>
      <c r="V58" s="29"/>
      <c r="W58" s="28"/>
      <c r="X58" s="35"/>
    </row>
    <row r="59" spans="1:24" ht="14.25">
      <c r="A59" s="4">
        <v>30</v>
      </c>
      <c r="B59" s="3">
        <v>57</v>
      </c>
      <c r="C59" s="3">
        <v>1</v>
      </c>
      <c r="D59" s="3">
        <v>7</v>
      </c>
      <c r="E59" t="s">
        <v>1109</v>
      </c>
      <c r="F59" t="s">
        <v>714</v>
      </c>
      <c r="G59" s="3">
        <v>39</v>
      </c>
      <c r="H59" s="3">
        <v>1995</v>
      </c>
      <c r="L59" s="6">
        <v>0.043333333333333335</v>
      </c>
      <c r="P59" s="28"/>
      <c r="Q59" s="29"/>
      <c r="R59" s="29"/>
      <c r="S59" s="28"/>
      <c r="T59" s="28"/>
      <c r="U59" s="29"/>
      <c r="V59" s="29"/>
      <c r="W59" s="28"/>
      <c r="X59" s="35"/>
    </row>
    <row r="60" spans="15:24" ht="14.25">
      <c r="O60" s="28"/>
      <c r="P60" s="28"/>
      <c r="Q60" s="29"/>
      <c r="R60" s="29"/>
      <c r="S60" s="28"/>
      <c r="T60" s="28"/>
      <c r="U60" s="29"/>
      <c r="V60" s="30"/>
      <c r="W60" s="28"/>
      <c r="X60" s="35"/>
    </row>
    <row r="61" spans="15:24" ht="14.25">
      <c r="O61" s="28"/>
      <c r="P61" s="28"/>
      <c r="Q61" s="29"/>
      <c r="R61" s="30"/>
      <c r="S61" s="28"/>
      <c r="T61" s="28"/>
      <c r="U61" s="30"/>
      <c r="V61" s="29"/>
      <c r="W61" s="28"/>
      <c r="X61" s="35"/>
    </row>
    <row r="62" spans="15:24" ht="14.25">
      <c r="O62" s="28"/>
      <c r="P62" s="28"/>
      <c r="Q62" s="29"/>
      <c r="R62" s="29"/>
      <c r="S62" s="28"/>
      <c r="T62" s="28"/>
      <c r="U62" s="29"/>
      <c r="V62" s="29"/>
      <c r="W62" s="28"/>
      <c r="X62" s="35"/>
    </row>
    <row r="63" spans="15:24" ht="14.25">
      <c r="O63" s="28"/>
      <c r="P63" s="28"/>
      <c r="Q63" s="29"/>
      <c r="R63" s="29"/>
      <c r="S63" s="28"/>
      <c r="T63" s="28"/>
      <c r="U63" s="29"/>
      <c r="V63" s="29"/>
      <c r="W63" s="28"/>
      <c r="X63" s="35"/>
    </row>
    <row r="64" spans="15:24" ht="14.25">
      <c r="O64" s="28"/>
      <c r="P64" s="28"/>
      <c r="Q64" s="29"/>
      <c r="R64" s="29"/>
      <c r="S64" s="28"/>
      <c r="T64" s="28"/>
      <c r="U64" s="29"/>
      <c r="V64" s="29"/>
      <c r="W64" s="28"/>
      <c r="X64" s="35"/>
    </row>
    <row r="65" spans="15:24" ht="14.25">
      <c r="O65" s="28"/>
      <c r="P65" s="28"/>
      <c r="Q65" s="29"/>
      <c r="R65" s="29"/>
      <c r="S65" s="28"/>
      <c r="T65" s="28"/>
      <c r="U65" s="29"/>
      <c r="V65" s="30"/>
      <c r="W65" s="28"/>
      <c r="X65" s="35"/>
    </row>
    <row r="66" spans="15:24" ht="14.25">
      <c r="O66" s="28"/>
      <c r="P66" s="28"/>
      <c r="Q66" s="29"/>
      <c r="R66" s="29"/>
      <c r="S66" s="28"/>
      <c r="T66" s="28"/>
      <c r="U66" s="29"/>
      <c r="V66" s="29"/>
      <c r="W66" s="28"/>
      <c r="X66" s="35"/>
    </row>
    <row r="67" spans="15:24" ht="14.25">
      <c r="O67" s="28"/>
      <c r="P67" s="28"/>
      <c r="Q67" s="29"/>
      <c r="R67" s="30"/>
      <c r="S67" s="28"/>
      <c r="T67" s="28"/>
      <c r="U67" s="29"/>
      <c r="V67" s="29"/>
      <c r="W67" s="28"/>
      <c r="X67" s="35"/>
    </row>
    <row r="68" spans="15:24" ht="14.25">
      <c r="O68" s="28"/>
      <c r="P68" s="28"/>
      <c r="Q68" s="29"/>
      <c r="R68" s="30"/>
      <c r="S68" s="28"/>
      <c r="T68" s="28"/>
      <c r="U68" s="30"/>
      <c r="V68" s="29"/>
      <c r="W68" s="28"/>
      <c r="X68" s="35"/>
    </row>
    <row r="69" spans="15:24" ht="14.25">
      <c r="O69" s="28"/>
      <c r="P69" s="28"/>
      <c r="Q69" s="29"/>
      <c r="R69" s="29"/>
      <c r="S69" s="28"/>
      <c r="T69" s="28"/>
      <c r="U69" s="29"/>
      <c r="V69" s="30"/>
      <c r="W69" s="28"/>
      <c r="X69" s="35"/>
    </row>
    <row r="70" spans="15:24" ht="14.25">
      <c r="O70" s="28"/>
      <c r="P70" s="28"/>
      <c r="Q70" s="29"/>
      <c r="R70" s="29"/>
      <c r="S70" s="28"/>
      <c r="T70" s="28"/>
      <c r="U70" s="29"/>
      <c r="V70" s="29"/>
      <c r="W70" s="28"/>
      <c r="X70" s="35"/>
    </row>
    <row r="71" spans="15:24" ht="14.25">
      <c r="O71" s="28"/>
      <c r="P71" s="28"/>
      <c r="Q71" s="29"/>
      <c r="R71" s="30"/>
      <c r="S71" s="28"/>
      <c r="T71" s="28"/>
      <c r="U71" s="29"/>
      <c r="V71" s="29"/>
      <c r="W71" s="28"/>
      <c r="X71" s="35"/>
    </row>
    <row r="72" spans="15:24" ht="14.25">
      <c r="O72" s="28"/>
      <c r="P72" s="28"/>
      <c r="Q72" s="29"/>
      <c r="R72" s="29"/>
      <c r="S72" s="28"/>
      <c r="T72" s="28"/>
      <c r="U72" s="29"/>
      <c r="V72" s="29"/>
      <c r="W72" s="28"/>
      <c r="X72" s="35"/>
    </row>
    <row r="73" spans="15:24" ht="14.25">
      <c r="O73" s="28"/>
      <c r="P73" s="28"/>
      <c r="Q73" s="29"/>
      <c r="R73" s="29"/>
      <c r="S73" s="28"/>
      <c r="T73" s="28"/>
      <c r="U73" s="29"/>
      <c r="V73" s="30"/>
      <c r="W73" s="28"/>
      <c r="X73" s="35"/>
    </row>
    <row r="74" spans="15:24" ht="14.25">
      <c r="O74" s="28"/>
      <c r="P74" s="28"/>
      <c r="Q74" s="29"/>
      <c r="R74" s="29"/>
      <c r="S74" s="28"/>
      <c r="T74" s="28"/>
      <c r="U74" s="29"/>
      <c r="V74" s="29"/>
      <c r="W74" s="28"/>
      <c r="X74" s="35"/>
    </row>
    <row r="75" spans="15:24" ht="14.25">
      <c r="O75" s="28"/>
      <c r="P75" s="28"/>
      <c r="Q75" s="29"/>
      <c r="R75" s="29"/>
      <c r="S75" s="28"/>
      <c r="T75" s="28"/>
      <c r="U75" s="29"/>
      <c r="V75" s="29"/>
      <c r="W75" s="28"/>
      <c r="X75" s="35"/>
    </row>
    <row r="76" spans="15:24" ht="14.25">
      <c r="O76" s="28"/>
      <c r="P76" s="28"/>
      <c r="Q76" s="29"/>
      <c r="R76" s="29"/>
      <c r="S76" s="28"/>
      <c r="T76" s="28"/>
      <c r="U76" s="29"/>
      <c r="V76" s="29"/>
      <c r="W76" s="28"/>
      <c r="X76" s="35"/>
    </row>
    <row r="77" spans="15:24" ht="14.25">
      <c r="O77" s="28"/>
      <c r="P77" s="28"/>
      <c r="Q77" s="29"/>
      <c r="R77" s="29"/>
      <c r="S77" s="28"/>
      <c r="T77" s="28"/>
      <c r="U77" s="29"/>
      <c r="V77" s="29"/>
      <c r="W77" s="28"/>
      <c r="X77" s="35"/>
    </row>
    <row r="78" spans="15:24" ht="14.25">
      <c r="O78" s="28"/>
      <c r="P78" s="28"/>
      <c r="Q78" s="29"/>
      <c r="R78" s="29"/>
      <c r="S78" s="28"/>
      <c r="T78" s="28"/>
      <c r="U78" s="29"/>
      <c r="V78" s="29"/>
      <c r="W78" s="28"/>
      <c r="X78" s="35"/>
    </row>
    <row r="79" spans="15:24" ht="14.25">
      <c r="O79" s="28"/>
      <c r="P79" s="28"/>
      <c r="Q79" s="29"/>
      <c r="R79" s="29"/>
      <c r="S79" s="28"/>
      <c r="T79" s="28"/>
      <c r="U79" s="29"/>
      <c r="V79" s="29"/>
      <c r="W79" s="28"/>
      <c r="X79" s="35"/>
    </row>
    <row r="80" spans="15:24" ht="14.25">
      <c r="O80" s="28"/>
      <c r="P80" s="28"/>
      <c r="Q80" s="29"/>
      <c r="R80" s="29"/>
      <c r="S80" s="28"/>
      <c r="T80" s="28"/>
      <c r="U80" s="29"/>
      <c r="V80" s="29"/>
      <c r="W80" s="28"/>
      <c r="X80" s="35"/>
    </row>
    <row r="81" spans="15:24" ht="14.25">
      <c r="O81" s="28"/>
      <c r="P81" s="28"/>
      <c r="Q81" s="29"/>
      <c r="R81" s="29"/>
      <c r="S81" s="28"/>
      <c r="T81" s="28"/>
      <c r="U81" s="29"/>
      <c r="V81" s="29"/>
      <c r="W81" s="28"/>
      <c r="X81" s="35"/>
    </row>
  </sheetData>
  <printOptions/>
  <pageMargins left="0.17" right="0.5" top="0.35" bottom="0.36" header="0.17" footer="0.26"/>
  <pageSetup fitToHeight="1" fitToWidth="1" horizontalDpi="1200" verticalDpi="12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5">
      <selection activeCell="A40" sqref="A40"/>
    </sheetView>
  </sheetViews>
  <sheetFormatPr defaultColWidth="9.140625" defaultRowHeight="14.25"/>
  <cols>
    <col min="1" max="1" width="18.8515625" style="14" bestFit="1" customWidth="1"/>
    <col min="2" max="2" width="4.8515625" style="3" bestFit="1" customWidth="1"/>
    <col min="3" max="3" width="11.140625" style="14" bestFit="1" customWidth="1"/>
    <col min="4" max="4" width="5.57421875" style="14" bestFit="1" customWidth="1"/>
    <col min="5" max="5" width="9.140625" style="14" customWidth="1"/>
    <col min="6" max="6" width="9.28125" style="10" bestFit="1" customWidth="1"/>
    <col min="7" max="7" width="11.140625" style="10" bestFit="1" customWidth="1"/>
    <col min="8" max="8" width="5.00390625" style="14" bestFit="1" customWidth="1"/>
    <col min="9" max="9" width="5.421875" style="14" bestFit="1" customWidth="1"/>
    <col min="10" max="10" width="14.28125" style="10" bestFit="1" customWidth="1"/>
    <col min="11" max="11" width="12.140625" style="10" bestFit="1" customWidth="1"/>
    <col min="12" max="12" width="4.8515625" style="14" bestFit="1" customWidth="1"/>
    <col min="13" max="13" width="6.8515625" style="14" bestFit="1" customWidth="1"/>
    <col min="14" max="14" width="9.140625" style="10" customWidth="1"/>
  </cols>
  <sheetData>
    <row r="1" spans="1:13" ht="14.25">
      <c r="A1" s="46" t="s">
        <v>2516</v>
      </c>
      <c r="B1" s="42" t="s">
        <v>2249</v>
      </c>
      <c r="C1" s="42" t="s">
        <v>2514</v>
      </c>
      <c r="D1" s="42" t="s">
        <v>851</v>
      </c>
      <c r="E1" s="43" t="s">
        <v>2367</v>
      </c>
      <c r="F1" s="43"/>
      <c r="G1" s="42"/>
      <c r="H1" s="42"/>
      <c r="I1" s="42"/>
      <c r="J1" s="43"/>
      <c r="K1" s="42"/>
      <c r="L1" s="42"/>
      <c r="M1" s="42"/>
    </row>
    <row r="2" spans="1:13" ht="14.25">
      <c r="A2" s="46" t="s">
        <v>2517</v>
      </c>
      <c r="B2" s="42" t="s">
        <v>881</v>
      </c>
      <c r="C2" s="42" t="s">
        <v>2515</v>
      </c>
      <c r="D2" s="42" t="s">
        <v>2238</v>
      </c>
      <c r="E2" s="42" t="s">
        <v>851</v>
      </c>
      <c r="F2" s="43" t="s">
        <v>26</v>
      </c>
      <c r="G2" s="43" t="s">
        <v>1031</v>
      </c>
      <c r="H2" s="42" t="s">
        <v>70</v>
      </c>
      <c r="I2" s="42" t="s">
        <v>999</v>
      </c>
      <c r="J2" s="42" t="s">
        <v>1765</v>
      </c>
      <c r="K2" s="43" t="s">
        <v>1000</v>
      </c>
      <c r="L2" s="42" t="s">
        <v>852</v>
      </c>
      <c r="M2" s="42" t="s">
        <v>2249</v>
      </c>
    </row>
    <row r="3" spans="1:24" ht="14.25">
      <c r="A3" s="14">
        <v>1</v>
      </c>
      <c r="B3" s="3">
        <v>1</v>
      </c>
      <c r="C3" s="14">
        <v>1</v>
      </c>
      <c r="D3" s="14">
        <v>17</v>
      </c>
      <c r="E3" s="28">
        <v>1</v>
      </c>
      <c r="F3" s="10" t="s">
        <v>899</v>
      </c>
      <c r="G3" s="10" t="s">
        <v>900</v>
      </c>
      <c r="H3" s="14">
        <v>35</v>
      </c>
      <c r="I3" s="14">
        <v>2005</v>
      </c>
      <c r="J3" s="10" t="s">
        <v>1042</v>
      </c>
      <c r="K3" s="10" t="s">
        <v>1267</v>
      </c>
      <c r="L3" s="14" t="s">
        <v>1044</v>
      </c>
      <c r="M3" s="15">
        <v>0.04684027777777778</v>
      </c>
      <c r="N3" s="28"/>
      <c r="O3" s="28"/>
      <c r="P3" s="28"/>
      <c r="Q3" s="29"/>
      <c r="R3" s="30"/>
      <c r="S3" s="28"/>
      <c r="T3" s="28"/>
      <c r="U3" s="30"/>
      <c r="V3" s="29"/>
      <c r="W3" s="28"/>
      <c r="X3" s="35"/>
    </row>
    <row r="4" spans="1:24" ht="14.25">
      <c r="A4" s="14">
        <v>2</v>
      </c>
      <c r="B4" s="3">
        <v>2</v>
      </c>
      <c r="C4" s="14">
        <v>1</v>
      </c>
      <c r="D4" s="14">
        <v>11</v>
      </c>
      <c r="E4" s="28">
        <v>1</v>
      </c>
      <c r="F4" s="10" t="s">
        <v>898</v>
      </c>
      <c r="G4" s="10" t="s">
        <v>1048</v>
      </c>
      <c r="H4" s="14">
        <v>31</v>
      </c>
      <c r="I4" s="14">
        <v>2003</v>
      </c>
      <c r="J4" s="10" t="s">
        <v>1042</v>
      </c>
      <c r="K4" s="10" t="s">
        <v>916</v>
      </c>
      <c r="L4" s="14" t="s">
        <v>1511</v>
      </c>
      <c r="M4" s="15">
        <v>0.047245370370370375</v>
      </c>
      <c r="N4" s="28"/>
      <c r="O4" s="28"/>
      <c r="P4" s="28"/>
      <c r="Q4" s="29"/>
      <c r="R4" s="29"/>
      <c r="S4" s="28"/>
      <c r="T4" s="28"/>
      <c r="U4" s="29"/>
      <c r="V4" s="29"/>
      <c r="W4" s="28"/>
      <c r="X4" s="35"/>
    </row>
    <row r="5" spans="2:24" ht="14.25">
      <c r="B5" s="3">
        <v>3</v>
      </c>
      <c r="C5" s="14">
        <v>2</v>
      </c>
      <c r="D5" s="14">
        <v>26</v>
      </c>
      <c r="E5" s="28">
        <v>1</v>
      </c>
      <c r="F5" s="10" t="s">
        <v>899</v>
      </c>
      <c r="G5" s="10" t="s">
        <v>900</v>
      </c>
      <c r="H5" s="14">
        <v>36</v>
      </c>
      <c r="I5" s="14">
        <v>2006</v>
      </c>
      <c r="J5" s="10" t="s">
        <v>1042</v>
      </c>
      <c r="K5" s="10" t="s">
        <v>76</v>
      </c>
      <c r="L5" s="14" t="s">
        <v>1044</v>
      </c>
      <c r="M5" s="15">
        <v>0.04837962962962963</v>
      </c>
      <c r="N5" s="28"/>
      <c r="O5" s="28"/>
      <c r="P5" s="28"/>
      <c r="Q5" s="29"/>
      <c r="R5" s="29"/>
      <c r="S5" s="28"/>
      <c r="T5" s="28"/>
      <c r="U5" s="29"/>
      <c r="V5" s="29"/>
      <c r="W5" s="28"/>
      <c r="X5" s="35"/>
    </row>
    <row r="6" spans="2:24" ht="14.25">
      <c r="B6" s="3">
        <v>4</v>
      </c>
      <c r="C6" s="14">
        <v>2</v>
      </c>
      <c r="D6" s="14">
        <v>19</v>
      </c>
      <c r="E6" s="28">
        <v>1</v>
      </c>
      <c r="F6" s="10" t="s">
        <v>898</v>
      </c>
      <c r="G6" s="10" t="s">
        <v>1048</v>
      </c>
      <c r="H6" s="14">
        <v>30</v>
      </c>
      <c r="I6" s="14">
        <v>2002</v>
      </c>
      <c r="J6" s="10" t="s">
        <v>1042</v>
      </c>
      <c r="K6" s="10" t="s">
        <v>916</v>
      </c>
      <c r="L6" s="14" t="s">
        <v>1511</v>
      </c>
      <c r="M6" s="15">
        <v>0.048414351851851854</v>
      </c>
      <c r="N6" s="28"/>
      <c r="O6" s="28"/>
      <c r="P6" s="28"/>
      <c r="Q6" s="29"/>
      <c r="R6" s="29"/>
      <c r="S6" s="28"/>
      <c r="T6" s="28"/>
      <c r="U6" s="29"/>
      <c r="V6" s="29"/>
      <c r="W6" s="28"/>
      <c r="X6" s="35"/>
    </row>
    <row r="7" spans="1:24" ht="14.25">
      <c r="A7" s="14">
        <v>3</v>
      </c>
      <c r="B7" s="3">
        <v>5</v>
      </c>
      <c r="C7" s="14">
        <v>1</v>
      </c>
      <c r="D7" s="14">
        <v>19</v>
      </c>
      <c r="E7" s="28">
        <v>1</v>
      </c>
      <c r="F7" s="10" t="s">
        <v>1102</v>
      </c>
      <c r="G7" s="10" t="s">
        <v>1103</v>
      </c>
      <c r="H7" s="14">
        <v>33</v>
      </c>
      <c r="I7" s="14">
        <v>1996</v>
      </c>
      <c r="J7" s="10" t="s">
        <v>1104</v>
      </c>
      <c r="K7" s="10" t="s">
        <v>1105</v>
      </c>
      <c r="L7" s="14" t="s">
        <v>1106</v>
      </c>
      <c r="M7" s="15">
        <v>0.04844907407407408</v>
      </c>
      <c r="N7" s="28"/>
      <c r="Q7" s="3"/>
      <c r="S7" s="3"/>
      <c r="T7" s="3"/>
      <c r="U7" s="6"/>
      <c r="W7" s="28"/>
      <c r="X7" s="35"/>
    </row>
    <row r="8" spans="1:24" ht="14.25">
      <c r="A8" s="14">
        <v>4</v>
      </c>
      <c r="B8" s="3">
        <v>6</v>
      </c>
      <c r="C8" s="14">
        <v>1</v>
      </c>
      <c r="D8" s="14">
        <v>20</v>
      </c>
      <c r="E8" s="28">
        <v>2</v>
      </c>
      <c r="F8" s="10" t="s">
        <v>907</v>
      </c>
      <c r="G8" s="10" t="s">
        <v>908</v>
      </c>
      <c r="H8" s="14">
        <v>38</v>
      </c>
      <c r="I8" s="14">
        <v>2002</v>
      </c>
      <c r="K8" s="10" t="s">
        <v>1086</v>
      </c>
      <c r="L8" s="14" t="s">
        <v>1044</v>
      </c>
      <c r="M8" s="15">
        <v>0.048495370370370376</v>
      </c>
      <c r="N8" s="28"/>
      <c r="O8" s="28"/>
      <c r="P8" s="28"/>
      <c r="Q8" s="29"/>
      <c r="R8" s="29"/>
      <c r="S8" s="28"/>
      <c r="T8" s="28"/>
      <c r="U8" s="29"/>
      <c r="V8" s="29"/>
      <c r="W8" s="28"/>
      <c r="X8" s="35"/>
    </row>
    <row r="9" spans="1:24" ht="14.25">
      <c r="A9" s="14" t="s">
        <v>1031</v>
      </c>
      <c r="B9" s="3">
        <v>7</v>
      </c>
      <c r="C9" s="14">
        <v>3</v>
      </c>
      <c r="D9" s="14">
        <v>14</v>
      </c>
      <c r="E9" s="28">
        <v>1</v>
      </c>
      <c r="F9" s="10" t="s">
        <v>899</v>
      </c>
      <c r="G9" s="10" t="s">
        <v>900</v>
      </c>
      <c r="H9" s="14">
        <v>34</v>
      </c>
      <c r="I9" s="14">
        <v>2004</v>
      </c>
      <c r="J9" s="10" t="s">
        <v>1042</v>
      </c>
      <c r="K9" s="10" t="s">
        <v>1267</v>
      </c>
      <c r="L9" s="14" t="s">
        <v>1044</v>
      </c>
      <c r="M9" s="15">
        <v>0.04939814814814814</v>
      </c>
      <c r="N9" s="28"/>
      <c r="O9" s="28"/>
      <c r="P9" s="28"/>
      <c r="Q9" s="29"/>
      <c r="R9" s="30"/>
      <c r="S9" s="28"/>
      <c r="T9" s="28"/>
      <c r="U9" s="29"/>
      <c r="V9" s="29"/>
      <c r="W9" s="28"/>
      <c r="X9" s="35"/>
    </row>
    <row r="10" spans="1:24" ht="14.25">
      <c r="A10" s="14">
        <v>5</v>
      </c>
      <c r="B10" s="3">
        <v>8</v>
      </c>
      <c r="C10" s="14">
        <v>1</v>
      </c>
      <c r="D10" s="14">
        <v>30</v>
      </c>
      <c r="E10" s="28">
        <v>1</v>
      </c>
      <c r="F10" s="10" t="s">
        <v>892</v>
      </c>
      <c r="G10" s="10" t="s">
        <v>893</v>
      </c>
      <c r="H10" s="14">
        <v>35</v>
      </c>
      <c r="I10" s="14">
        <v>1999</v>
      </c>
      <c r="K10" s="10" t="s">
        <v>915</v>
      </c>
      <c r="L10" s="14" t="s">
        <v>1819</v>
      </c>
      <c r="M10" s="15">
        <v>0.049652777777777775</v>
      </c>
      <c r="N10" s="28"/>
      <c r="O10" s="28"/>
      <c r="P10" s="28"/>
      <c r="Q10" s="29"/>
      <c r="R10" s="29"/>
      <c r="S10" s="28"/>
      <c r="T10" s="28"/>
      <c r="U10" s="29"/>
      <c r="V10" s="29"/>
      <c r="W10" s="28"/>
      <c r="X10" s="35"/>
    </row>
    <row r="11" spans="1:24" ht="14.25">
      <c r="A11" s="14">
        <v>6</v>
      </c>
      <c r="B11" s="3">
        <v>9</v>
      </c>
      <c r="C11" s="14">
        <v>1</v>
      </c>
      <c r="D11" s="14">
        <v>26</v>
      </c>
      <c r="E11" s="28">
        <v>2</v>
      </c>
      <c r="F11" s="10" t="s">
        <v>1123</v>
      </c>
      <c r="G11" s="10" t="s">
        <v>1124</v>
      </c>
      <c r="H11" s="14">
        <v>37</v>
      </c>
      <c r="I11" s="14">
        <v>1996</v>
      </c>
      <c r="K11" s="10" t="s">
        <v>1125</v>
      </c>
      <c r="L11" s="14" t="s">
        <v>1044</v>
      </c>
      <c r="M11" s="15">
        <v>0.049664351851851855</v>
      </c>
      <c r="N11" s="28"/>
      <c r="O11" s="28"/>
      <c r="P11" s="28"/>
      <c r="Q11" s="29"/>
      <c r="R11" s="29"/>
      <c r="S11" s="28"/>
      <c r="T11" s="28"/>
      <c r="U11" s="29"/>
      <c r="V11" s="29"/>
      <c r="W11" s="28"/>
      <c r="X11" s="35"/>
    </row>
    <row r="12" spans="2:24" ht="14.25">
      <c r="B12" s="3">
        <v>10</v>
      </c>
      <c r="C12" s="14">
        <v>4</v>
      </c>
      <c r="D12" s="14">
        <v>18</v>
      </c>
      <c r="E12" s="28">
        <v>2</v>
      </c>
      <c r="F12" s="10" t="s">
        <v>899</v>
      </c>
      <c r="G12" s="10" t="s">
        <v>900</v>
      </c>
      <c r="H12" s="14">
        <v>27</v>
      </c>
      <c r="I12" s="14">
        <v>2003</v>
      </c>
      <c r="J12" s="10" t="s">
        <v>1042</v>
      </c>
      <c r="K12" s="10" t="s">
        <v>917</v>
      </c>
      <c r="L12" s="14" t="s">
        <v>1819</v>
      </c>
      <c r="M12" s="15">
        <v>0.04979166666666667</v>
      </c>
      <c r="N12" s="28"/>
      <c r="O12" s="28"/>
      <c r="P12" s="28"/>
      <c r="Q12" s="29"/>
      <c r="R12" s="30"/>
      <c r="S12" s="28"/>
      <c r="T12" s="28"/>
      <c r="U12" s="29"/>
      <c r="V12" s="29"/>
      <c r="W12" s="28"/>
      <c r="X12" s="35"/>
    </row>
    <row r="13" spans="1:24" ht="14.25">
      <c r="A13" s="14">
        <v>7</v>
      </c>
      <c r="B13" s="3">
        <v>11</v>
      </c>
      <c r="C13" s="14">
        <v>1</v>
      </c>
      <c r="D13" s="14">
        <v>32</v>
      </c>
      <c r="E13" s="28">
        <v>1</v>
      </c>
      <c r="F13" s="10" t="s">
        <v>1390</v>
      </c>
      <c r="G13" s="10" t="s">
        <v>895</v>
      </c>
      <c r="I13" s="14">
        <v>2000</v>
      </c>
      <c r="K13" s="10" t="s">
        <v>1387</v>
      </c>
      <c r="L13" s="14" t="s">
        <v>1044</v>
      </c>
      <c r="M13" s="15">
        <v>0.04984953703703704</v>
      </c>
      <c r="N13" s="28"/>
      <c r="O13" s="28"/>
      <c r="P13" s="28"/>
      <c r="Q13" s="29"/>
      <c r="R13" s="29"/>
      <c r="S13" s="28"/>
      <c r="T13" s="28"/>
      <c r="U13" s="29"/>
      <c r="V13" s="29"/>
      <c r="W13" s="28"/>
      <c r="X13" s="35"/>
    </row>
    <row r="14" spans="1:24" ht="14.25">
      <c r="A14" s="14">
        <v>8</v>
      </c>
      <c r="B14" s="3">
        <v>12</v>
      </c>
      <c r="C14" s="14">
        <v>1</v>
      </c>
      <c r="D14" s="14">
        <v>22</v>
      </c>
      <c r="E14" s="28">
        <v>1</v>
      </c>
      <c r="F14" s="10" t="s">
        <v>1771</v>
      </c>
      <c r="G14" s="10" t="s">
        <v>1772</v>
      </c>
      <c r="H14" s="14">
        <v>23</v>
      </c>
      <c r="I14" s="14">
        <v>1998</v>
      </c>
      <c r="J14" s="10" t="s">
        <v>1753</v>
      </c>
      <c r="K14" s="10" t="s">
        <v>1507</v>
      </c>
      <c r="L14" s="14" t="s">
        <v>1044</v>
      </c>
      <c r="M14" s="15">
        <v>0.05</v>
      </c>
      <c r="N14" s="28"/>
      <c r="O14" s="28"/>
      <c r="P14" s="28"/>
      <c r="Q14" s="29"/>
      <c r="R14" s="29"/>
      <c r="S14" s="28"/>
      <c r="T14" s="28"/>
      <c r="U14" s="29"/>
      <c r="V14" s="29"/>
      <c r="W14" s="28"/>
      <c r="X14" s="35"/>
    </row>
    <row r="15" spans="1:24" ht="14.25">
      <c r="A15" s="14">
        <v>9</v>
      </c>
      <c r="B15" s="3">
        <v>13</v>
      </c>
      <c r="C15" s="14">
        <v>1</v>
      </c>
      <c r="D15" s="14">
        <v>24</v>
      </c>
      <c r="E15" s="28">
        <v>2</v>
      </c>
      <c r="F15" s="10" t="s">
        <v>1275</v>
      </c>
      <c r="G15" s="10" t="s">
        <v>1436</v>
      </c>
      <c r="H15" s="14">
        <v>28</v>
      </c>
      <c r="I15" s="14">
        <v>1998</v>
      </c>
      <c r="J15" s="10" t="s">
        <v>853</v>
      </c>
      <c r="K15" s="10" t="s">
        <v>1750</v>
      </c>
      <c r="L15" s="14" t="s">
        <v>1351</v>
      </c>
      <c r="M15" s="15">
        <v>0.05012731481481481</v>
      </c>
      <c r="N15" s="28"/>
      <c r="O15" s="28"/>
      <c r="P15" s="28"/>
      <c r="Q15" s="29"/>
      <c r="R15" s="29"/>
      <c r="S15" s="28"/>
      <c r="T15" s="28"/>
      <c r="U15" s="29"/>
      <c r="V15" s="29"/>
      <c r="W15" s="28"/>
      <c r="X15" s="35"/>
    </row>
    <row r="16" spans="2:24" ht="14.25">
      <c r="B16" s="3">
        <v>14</v>
      </c>
      <c r="C16" s="14">
        <v>2</v>
      </c>
      <c r="D16" s="14">
        <v>46</v>
      </c>
      <c r="E16" s="28">
        <v>1</v>
      </c>
      <c r="F16" s="10" t="s">
        <v>1102</v>
      </c>
      <c r="G16" s="10" t="s">
        <v>891</v>
      </c>
      <c r="H16" s="14">
        <v>34</v>
      </c>
      <c r="I16" s="14">
        <v>1997</v>
      </c>
      <c r="K16" s="10" t="s">
        <v>1105</v>
      </c>
      <c r="L16" s="14" t="s">
        <v>1106</v>
      </c>
      <c r="M16" s="15">
        <v>0.050659722222222224</v>
      </c>
      <c r="N16" s="28"/>
      <c r="O16" s="28"/>
      <c r="P16" s="28"/>
      <c r="Q16" s="29"/>
      <c r="R16" s="29"/>
      <c r="S16" s="28"/>
      <c r="T16" s="28"/>
      <c r="U16" s="29"/>
      <c r="V16" s="29"/>
      <c r="W16" s="28"/>
      <c r="X16" s="35"/>
    </row>
    <row r="17" spans="1:24" ht="14.25">
      <c r="A17" s="14">
        <v>10</v>
      </c>
      <c r="B17" s="3">
        <v>15</v>
      </c>
      <c r="C17" s="14">
        <v>1</v>
      </c>
      <c r="D17" s="14">
        <v>39</v>
      </c>
      <c r="E17" s="28">
        <v>2</v>
      </c>
      <c r="F17" s="10" t="s">
        <v>903</v>
      </c>
      <c r="G17" s="10" t="s">
        <v>904</v>
      </c>
      <c r="H17" s="14">
        <v>38</v>
      </c>
      <c r="I17" s="14">
        <v>1999</v>
      </c>
      <c r="K17" s="10" t="s">
        <v>1054</v>
      </c>
      <c r="L17" s="14" t="s">
        <v>1044</v>
      </c>
      <c r="M17" s="15">
        <v>0.05140046296296297</v>
      </c>
      <c r="N17" s="28"/>
      <c r="O17" s="28"/>
      <c r="P17" s="28"/>
      <c r="Q17" s="29"/>
      <c r="R17" s="29"/>
      <c r="S17" s="28"/>
      <c r="T17" s="28"/>
      <c r="U17" s="29"/>
      <c r="V17" s="29"/>
      <c r="W17" s="28"/>
      <c r="X17" s="35"/>
    </row>
    <row r="18" spans="1:13" ht="14.25">
      <c r="A18" s="14">
        <v>11</v>
      </c>
      <c r="B18" s="3">
        <v>16</v>
      </c>
      <c r="C18" s="14">
        <v>1</v>
      </c>
      <c r="D18" s="14">
        <v>32</v>
      </c>
      <c r="E18" s="3">
        <v>1</v>
      </c>
      <c r="F18" t="s">
        <v>2009</v>
      </c>
      <c r="G18" s="5" t="s">
        <v>313</v>
      </c>
      <c r="H18" s="3">
        <v>39</v>
      </c>
      <c r="I18" s="14">
        <v>2007</v>
      </c>
      <c r="J18" s="68" t="s">
        <v>2557</v>
      </c>
      <c r="K18" s="68" t="s">
        <v>1481</v>
      </c>
      <c r="L18" s="3" t="s">
        <v>1044</v>
      </c>
      <c r="M18" s="6">
        <v>0.05142361111111111</v>
      </c>
    </row>
    <row r="19" spans="2:24" ht="14.25">
      <c r="B19" s="3">
        <v>17</v>
      </c>
      <c r="C19" s="14">
        <v>3</v>
      </c>
      <c r="D19" s="14">
        <v>10</v>
      </c>
      <c r="E19" s="28">
        <v>1</v>
      </c>
      <c r="F19" s="10" t="s">
        <v>898</v>
      </c>
      <c r="G19" s="10" t="s">
        <v>1048</v>
      </c>
      <c r="H19" s="14">
        <v>29</v>
      </c>
      <c r="I19" s="14">
        <v>2001</v>
      </c>
      <c r="K19" s="10" t="s">
        <v>916</v>
      </c>
      <c r="L19" s="14" t="s">
        <v>1511</v>
      </c>
      <c r="M19" s="15">
        <v>0.051493055555555556</v>
      </c>
      <c r="N19" s="28"/>
      <c r="O19" s="28"/>
      <c r="P19" s="28"/>
      <c r="Q19" s="29"/>
      <c r="R19" s="29"/>
      <c r="S19" s="28"/>
      <c r="T19" s="28"/>
      <c r="U19" s="29"/>
      <c r="V19" s="29"/>
      <c r="W19" s="28"/>
      <c r="X19" s="35"/>
    </row>
    <row r="20" spans="1:24" ht="14.25">
      <c r="A20" s="14">
        <v>12</v>
      </c>
      <c r="B20" s="3">
        <v>18</v>
      </c>
      <c r="C20" s="14">
        <v>1</v>
      </c>
      <c r="D20" s="14">
        <v>44</v>
      </c>
      <c r="E20" s="28">
        <v>1</v>
      </c>
      <c r="F20" s="10" t="s">
        <v>1697</v>
      </c>
      <c r="G20" s="10" t="s">
        <v>765</v>
      </c>
      <c r="H20" s="14">
        <v>29</v>
      </c>
      <c r="I20" s="14">
        <v>1995</v>
      </c>
      <c r="M20" s="15">
        <v>0.05162037037037037</v>
      </c>
      <c r="N20" s="28"/>
      <c r="O20" s="28"/>
      <c r="P20" s="28"/>
      <c r="Q20" s="29"/>
      <c r="R20" s="29"/>
      <c r="S20" s="28"/>
      <c r="T20" s="28"/>
      <c r="U20" s="29"/>
      <c r="V20" s="29"/>
      <c r="W20" s="28"/>
      <c r="X20" s="35"/>
    </row>
    <row r="21" spans="2:24" ht="14.25">
      <c r="B21" s="3">
        <v>19</v>
      </c>
      <c r="C21" s="14">
        <v>3</v>
      </c>
      <c r="D21" s="14">
        <v>32</v>
      </c>
      <c r="E21" s="28">
        <v>3</v>
      </c>
      <c r="F21" s="10" t="s">
        <v>1102</v>
      </c>
      <c r="G21" s="10" t="s">
        <v>1103</v>
      </c>
      <c r="H21" s="14">
        <v>35</v>
      </c>
      <c r="I21" s="14">
        <v>1998</v>
      </c>
      <c r="J21" s="10" t="s">
        <v>1782</v>
      </c>
      <c r="K21" s="10" t="s">
        <v>1105</v>
      </c>
      <c r="L21" s="14" t="s">
        <v>1106</v>
      </c>
      <c r="M21" s="15">
        <v>0.05185185185185185</v>
      </c>
      <c r="N21" s="28"/>
      <c r="O21" s="28"/>
      <c r="P21" s="28"/>
      <c r="Q21" s="29"/>
      <c r="R21" s="29"/>
      <c r="S21" s="28"/>
      <c r="T21" s="28"/>
      <c r="U21" s="29"/>
      <c r="V21" s="29"/>
      <c r="W21" s="28"/>
      <c r="X21" s="35"/>
    </row>
    <row r="22" spans="1:24" ht="14.25">
      <c r="A22" s="14">
        <v>13</v>
      </c>
      <c r="B22" s="3">
        <v>20</v>
      </c>
      <c r="C22" s="14">
        <v>1</v>
      </c>
      <c r="D22" s="14">
        <v>29</v>
      </c>
      <c r="E22" s="28">
        <v>3</v>
      </c>
      <c r="F22" s="10" t="s">
        <v>2019</v>
      </c>
      <c r="G22" s="10" t="s">
        <v>912</v>
      </c>
      <c r="H22" s="14">
        <v>24</v>
      </c>
      <c r="I22" s="14">
        <v>2003</v>
      </c>
      <c r="K22" s="10" t="s">
        <v>1049</v>
      </c>
      <c r="L22" s="14" t="s">
        <v>1050</v>
      </c>
      <c r="M22" s="15">
        <v>0.05194444444444444</v>
      </c>
      <c r="N22" s="28"/>
      <c r="O22" s="28"/>
      <c r="P22" s="28"/>
      <c r="Q22" s="29"/>
      <c r="R22" s="30"/>
      <c r="S22" s="28"/>
      <c r="T22" s="28"/>
      <c r="U22" s="29"/>
      <c r="V22" s="30"/>
      <c r="W22" s="28"/>
      <c r="X22" s="35"/>
    </row>
    <row r="23" spans="1:24" ht="14.25">
      <c r="A23" s="14">
        <v>14</v>
      </c>
      <c r="B23" s="3">
        <v>21</v>
      </c>
      <c r="C23" s="14">
        <v>1</v>
      </c>
      <c r="D23" s="14">
        <v>43</v>
      </c>
      <c r="E23" s="28">
        <v>3</v>
      </c>
      <c r="F23" s="10" t="s">
        <v>894</v>
      </c>
      <c r="G23" s="10" t="s">
        <v>1822</v>
      </c>
      <c r="H23" s="14">
        <v>38</v>
      </c>
      <c r="I23" s="14">
        <v>1999</v>
      </c>
      <c r="M23" s="15">
        <v>0.05195601851851852</v>
      </c>
      <c r="N23" s="28"/>
      <c r="O23" s="28"/>
      <c r="P23" s="28"/>
      <c r="Q23" s="29"/>
      <c r="R23" s="29"/>
      <c r="S23" s="28"/>
      <c r="T23" s="28"/>
      <c r="U23" s="29"/>
      <c r="V23" s="29"/>
      <c r="W23" s="28"/>
      <c r="X23" s="35"/>
    </row>
    <row r="24" spans="1:24" ht="14.25">
      <c r="A24" s="14">
        <v>15</v>
      </c>
      <c r="B24" s="3">
        <v>22</v>
      </c>
      <c r="C24" s="14">
        <v>1</v>
      </c>
      <c r="D24" s="14">
        <v>50</v>
      </c>
      <c r="E24" s="28">
        <v>2</v>
      </c>
      <c r="F24" s="10" t="s">
        <v>905</v>
      </c>
      <c r="G24" s="10" t="s">
        <v>906</v>
      </c>
      <c r="H24" s="14">
        <v>30</v>
      </c>
      <c r="I24" s="14">
        <v>2000</v>
      </c>
      <c r="K24" s="10" t="s">
        <v>1086</v>
      </c>
      <c r="L24" s="14" t="s">
        <v>1044</v>
      </c>
      <c r="M24" s="15">
        <v>0.05209490740740741</v>
      </c>
      <c r="N24" s="28"/>
      <c r="O24" s="28"/>
      <c r="P24" s="28"/>
      <c r="Q24" s="29"/>
      <c r="R24" s="29"/>
      <c r="S24" s="28"/>
      <c r="T24" s="28"/>
      <c r="U24" s="29"/>
      <c r="V24" s="29"/>
      <c r="W24" s="28"/>
      <c r="X24" s="35"/>
    </row>
    <row r="25" spans="1:24" ht="14.25">
      <c r="A25" s="14">
        <v>16</v>
      </c>
      <c r="B25" s="3">
        <v>23</v>
      </c>
      <c r="C25" s="14">
        <v>1</v>
      </c>
      <c r="D25" s="14">
        <v>56</v>
      </c>
      <c r="E25" s="28">
        <v>2</v>
      </c>
      <c r="F25" s="10" t="s">
        <v>1156</v>
      </c>
      <c r="G25" s="10" t="s">
        <v>1157</v>
      </c>
      <c r="H25" s="14">
        <v>35</v>
      </c>
      <c r="I25" s="14">
        <v>1995</v>
      </c>
      <c r="M25" s="15">
        <v>0.05253472222222222</v>
      </c>
      <c r="N25" s="28"/>
      <c r="O25" s="28"/>
      <c r="P25" s="28"/>
      <c r="Q25" s="29"/>
      <c r="R25" s="29"/>
      <c r="S25" s="28"/>
      <c r="T25" s="28"/>
      <c r="U25" s="29"/>
      <c r="V25" s="29"/>
      <c r="W25" s="28"/>
      <c r="X25" s="35"/>
    </row>
    <row r="26" spans="2:24" ht="14.25">
      <c r="B26" s="3">
        <v>24</v>
      </c>
      <c r="C26" s="14">
        <v>2</v>
      </c>
      <c r="D26" s="14">
        <v>61</v>
      </c>
      <c r="E26" s="28">
        <v>2</v>
      </c>
      <c r="F26" s="10" t="s">
        <v>1275</v>
      </c>
      <c r="G26" s="10" t="s">
        <v>1493</v>
      </c>
      <c r="H26" s="14">
        <v>27</v>
      </c>
      <c r="I26" s="14">
        <v>1997</v>
      </c>
      <c r="K26" s="10" t="s">
        <v>1038</v>
      </c>
      <c r="L26" s="14" t="s">
        <v>1351</v>
      </c>
      <c r="M26" s="15">
        <v>0.05254629629629629</v>
      </c>
      <c r="N26" s="28"/>
      <c r="O26" s="28"/>
      <c r="P26" s="28"/>
      <c r="Q26" s="29"/>
      <c r="R26" s="29"/>
      <c r="S26" s="28"/>
      <c r="T26" s="28"/>
      <c r="U26" s="29"/>
      <c r="V26" s="29"/>
      <c r="W26" s="28"/>
      <c r="X26" s="35"/>
    </row>
    <row r="27" spans="1:24" ht="14.25">
      <c r="A27" s="14">
        <v>17</v>
      </c>
      <c r="B27" s="3">
        <v>25</v>
      </c>
      <c r="C27" s="14">
        <v>1</v>
      </c>
      <c r="D27" s="14">
        <v>31</v>
      </c>
      <c r="E27" s="28">
        <v>4</v>
      </c>
      <c r="F27" s="10" t="s">
        <v>901</v>
      </c>
      <c r="G27" s="10" t="s">
        <v>902</v>
      </c>
      <c r="H27" s="14">
        <v>26</v>
      </c>
      <c r="I27" s="14">
        <v>2003</v>
      </c>
      <c r="K27" s="10" t="s">
        <v>1286</v>
      </c>
      <c r="L27" s="14" t="s">
        <v>1044</v>
      </c>
      <c r="M27" s="15">
        <v>0.05259259259259259</v>
      </c>
      <c r="N27" s="28"/>
      <c r="O27" s="28"/>
      <c r="P27" s="28"/>
      <c r="Q27" s="29"/>
      <c r="R27" s="29"/>
      <c r="S27" s="28"/>
      <c r="T27" s="28"/>
      <c r="U27" s="29"/>
      <c r="V27" s="29"/>
      <c r="W27" s="28"/>
      <c r="X27" s="35"/>
    </row>
    <row r="28" spans="1:24" ht="14.25">
      <c r="A28" s="14">
        <v>18</v>
      </c>
      <c r="B28" s="3">
        <v>26</v>
      </c>
      <c r="C28" s="14">
        <v>1</v>
      </c>
      <c r="D28" s="14">
        <v>54</v>
      </c>
      <c r="E28" s="28">
        <v>3</v>
      </c>
      <c r="F28" s="10" t="s">
        <v>1875</v>
      </c>
      <c r="G28" s="10" t="s">
        <v>911</v>
      </c>
      <c r="H28" s="14">
        <v>25</v>
      </c>
      <c r="I28" s="14">
        <v>2000</v>
      </c>
      <c r="K28" s="10" t="s">
        <v>918</v>
      </c>
      <c r="L28" s="14" t="s">
        <v>1351</v>
      </c>
      <c r="M28" s="15">
        <v>0.052627314814814814</v>
      </c>
      <c r="N28" s="28"/>
      <c r="O28" s="28"/>
      <c r="P28" s="28"/>
      <c r="Q28" s="30"/>
      <c r="R28" s="29"/>
      <c r="S28" s="28"/>
      <c r="T28" s="28"/>
      <c r="U28" s="29"/>
      <c r="V28" s="29"/>
      <c r="W28" s="28"/>
      <c r="X28" s="35"/>
    </row>
    <row r="29" spans="1:24" ht="14.25">
      <c r="A29" s="14">
        <v>19</v>
      </c>
      <c r="B29" s="3">
        <v>27</v>
      </c>
      <c r="C29" s="14">
        <v>1</v>
      </c>
      <c r="D29" s="14">
        <v>55</v>
      </c>
      <c r="E29" s="28">
        <v>4</v>
      </c>
      <c r="F29" s="10" t="s">
        <v>896</v>
      </c>
      <c r="G29" s="10" t="s">
        <v>1854</v>
      </c>
      <c r="H29" s="14">
        <v>38</v>
      </c>
      <c r="I29" s="14">
        <v>2000</v>
      </c>
      <c r="K29" s="10" t="s">
        <v>1786</v>
      </c>
      <c r="L29" s="14" t="s">
        <v>1050</v>
      </c>
      <c r="M29" s="15">
        <v>0.05267361111111111</v>
      </c>
      <c r="N29" s="28"/>
      <c r="O29" s="28"/>
      <c r="P29" s="28"/>
      <c r="Q29" s="29"/>
      <c r="R29" s="29"/>
      <c r="S29" s="28"/>
      <c r="T29" s="28"/>
      <c r="U29" s="29"/>
      <c r="V29" s="29"/>
      <c r="W29" s="28"/>
      <c r="X29" s="35"/>
    </row>
    <row r="30" spans="2:24" ht="14.25">
      <c r="B30" s="3">
        <v>28</v>
      </c>
      <c r="C30" s="14">
        <v>3</v>
      </c>
      <c r="D30" s="14">
        <v>39</v>
      </c>
      <c r="E30" s="28">
        <v>4</v>
      </c>
      <c r="F30" s="10" t="s">
        <v>1788</v>
      </c>
      <c r="G30" s="10" t="s">
        <v>1789</v>
      </c>
      <c r="H30" s="14">
        <v>38</v>
      </c>
      <c r="I30" s="14">
        <v>1998</v>
      </c>
      <c r="J30" s="10" t="s">
        <v>1042</v>
      </c>
      <c r="K30" s="10" t="s">
        <v>1114</v>
      </c>
      <c r="L30" s="14" t="s">
        <v>1044</v>
      </c>
      <c r="M30" s="15">
        <v>0.0527662037037037</v>
      </c>
      <c r="N30" s="28"/>
      <c r="O30" s="28"/>
      <c r="P30" s="28"/>
      <c r="Q30" s="29"/>
      <c r="R30" s="29"/>
      <c r="S30" s="28"/>
      <c r="T30" s="28"/>
      <c r="U30" s="29"/>
      <c r="V30" s="29"/>
      <c r="W30" s="28"/>
      <c r="X30" s="35"/>
    </row>
    <row r="31" spans="1:24" ht="14.25">
      <c r="A31" s="14">
        <v>20</v>
      </c>
      <c r="B31" s="3">
        <v>29</v>
      </c>
      <c r="C31" s="14">
        <v>1</v>
      </c>
      <c r="D31" s="14">
        <v>51</v>
      </c>
      <c r="E31" s="14">
        <v>4</v>
      </c>
      <c r="F31" s="10" t="s">
        <v>1392</v>
      </c>
      <c r="G31" s="10" t="s">
        <v>897</v>
      </c>
      <c r="H31" s="71">
        <v>43</v>
      </c>
      <c r="I31" s="14">
        <v>1999</v>
      </c>
      <c r="K31" s="10" t="s">
        <v>919</v>
      </c>
      <c r="L31" s="14" t="s">
        <v>1044</v>
      </c>
      <c r="M31" s="15">
        <v>0.05282407407407408</v>
      </c>
      <c r="N31" s="28"/>
      <c r="O31" s="28"/>
      <c r="P31" s="28"/>
      <c r="Q31" s="29"/>
      <c r="R31" s="29"/>
      <c r="S31" s="28"/>
      <c r="T31" s="28"/>
      <c r="U31" s="29"/>
      <c r="V31" s="29"/>
      <c r="W31" s="28"/>
      <c r="X31" s="35"/>
    </row>
    <row r="32" spans="2:24" ht="14.25">
      <c r="B32" s="3">
        <v>30</v>
      </c>
      <c r="C32" s="14">
        <v>2</v>
      </c>
      <c r="D32" s="14">
        <v>41</v>
      </c>
      <c r="E32" s="28">
        <v>3</v>
      </c>
      <c r="F32" s="10" t="s">
        <v>1156</v>
      </c>
      <c r="G32" s="10" t="s">
        <v>1157</v>
      </c>
      <c r="H32" s="14">
        <v>36</v>
      </c>
      <c r="I32" s="14">
        <v>1996</v>
      </c>
      <c r="J32" s="10" t="s">
        <v>1042</v>
      </c>
      <c r="K32" s="10" t="s">
        <v>1114</v>
      </c>
      <c r="L32" s="14" t="s">
        <v>1044</v>
      </c>
      <c r="M32" s="15">
        <v>0.052835648148148145</v>
      </c>
      <c r="N32" s="28"/>
      <c r="O32" s="28"/>
      <c r="P32" s="28"/>
      <c r="Q32" s="29"/>
      <c r="R32" s="30"/>
      <c r="S32" s="28"/>
      <c r="T32" s="28"/>
      <c r="U32" s="30"/>
      <c r="V32" s="30"/>
      <c r="W32" s="28"/>
      <c r="X32" s="35"/>
    </row>
    <row r="33" spans="2:24" ht="14.25">
      <c r="B33" s="3">
        <v>31</v>
      </c>
      <c r="C33" s="14">
        <v>2</v>
      </c>
      <c r="D33" s="14">
        <v>33</v>
      </c>
      <c r="E33" s="28">
        <v>2</v>
      </c>
      <c r="F33" s="10" t="s">
        <v>2019</v>
      </c>
      <c r="G33" s="10" t="s">
        <v>2108</v>
      </c>
      <c r="H33" s="14">
        <v>26</v>
      </c>
      <c r="I33" s="14">
        <v>2005</v>
      </c>
      <c r="J33" s="10" t="s">
        <v>2113</v>
      </c>
      <c r="K33" s="10" t="s">
        <v>1049</v>
      </c>
      <c r="L33" s="14" t="s">
        <v>1050</v>
      </c>
      <c r="M33" s="15">
        <v>0.05296296296296296</v>
      </c>
      <c r="N33" s="28"/>
      <c r="O33" s="28"/>
      <c r="P33" s="28"/>
      <c r="Q33" s="29"/>
      <c r="R33" s="29"/>
      <c r="S33" s="28"/>
      <c r="T33" s="28"/>
      <c r="U33" s="29"/>
      <c r="V33" s="29"/>
      <c r="W33" s="28"/>
      <c r="X33" s="35"/>
    </row>
    <row r="34" spans="1:24" ht="14.25">
      <c r="A34" s="14">
        <v>21</v>
      </c>
      <c r="B34" s="3">
        <v>32</v>
      </c>
      <c r="C34" s="14">
        <v>1</v>
      </c>
      <c r="D34" s="14">
        <v>31</v>
      </c>
      <c r="E34" s="28">
        <v>2</v>
      </c>
      <c r="F34" s="10" t="s">
        <v>909</v>
      </c>
      <c r="G34" s="10" t="s">
        <v>910</v>
      </c>
      <c r="H34" s="14">
        <v>29</v>
      </c>
      <c r="I34" s="14">
        <v>2004</v>
      </c>
      <c r="K34" s="10" t="s">
        <v>1083</v>
      </c>
      <c r="L34" s="14" t="s">
        <v>1044</v>
      </c>
      <c r="M34" s="15">
        <v>0.053148148148148146</v>
      </c>
      <c r="N34" s="28"/>
      <c r="O34" s="28"/>
      <c r="P34" s="28"/>
      <c r="Q34" s="29"/>
      <c r="R34" s="29"/>
      <c r="S34" s="28"/>
      <c r="T34" s="28"/>
      <c r="U34" s="29"/>
      <c r="V34" s="29"/>
      <c r="W34" s="28"/>
      <c r="X34" s="35"/>
    </row>
    <row r="35" spans="1:24" ht="14.25">
      <c r="A35" s="14">
        <v>22</v>
      </c>
      <c r="B35" s="3">
        <v>33</v>
      </c>
      <c r="C35" s="14">
        <v>1</v>
      </c>
      <c r="D35" s="14">
        <v>66</v>
      </c>
      <c r="E35" s="28">
        <v>3</v>
      </c>
      <c r="F35" s="10" t="s">
        <v>1497</v>
      </c>
      <c r="G35" s="10" t="s">
        <v>1498</v>
      </c>
      <c r="H35" s="14">
        <v>39</v>
      </c>
      <c r="I35" s="14">
        <v>1997</v>
      </c>
      <c r="K35" s="10" t="s">
        <v>1344</v>
      </c>
      <c r="L35" s="14" t="s">
        <v>1044</v>
      </c>
      <c r="M35" s="15">
        <v>0.053182870370370366</v>
      </c>
      <c r="N35" s="28"/>
      <c r="O35" s="28"/>
      <c r="P35" s="28"/>
      <c r="Q35" s="29"/>
      <c r="R35" s="29"/>
      <c r="S35" s="28"/>
      <c r="T35" s="28"/>
      <c r="U35" s="29"/>
      <c r="V35" s="29"/>
      <c r="W35" s="28"/>
      <c r="X35" s="35"/>
    </row>
    <row r="36" spans="1:24" ht="14.25">
      <c r="A36" s="14">
        <v>23</v>
      </c>
      <c r="B36" s="3">
        <v>34</v>
      </c>
      <c r="C36" s="14">
        <v>1</v>
      </c>
      <c r="D36" s="14">
        <v>32</v>
      </c>
      <c r="E36" s="28">
        <v>3</v>
      </c>
      <c r="F36" s="10" t="s">
        <v>1950</v>
      </c>
      <c r="G36" s="10" t="s">
        <v>914</v>
      </c>
      <c r="H36" s="14">
        <v>36</v>
      </c>
      <c r="I36" s="14">
        <v>2004</v>
      </c>
      <c r="K36" s="10" t="s">
        <v>1481</v>
      </c>
      <c r="L36" s="14" t="s">
        <v>1044</v>
      </c>
      <c r="M36" s="15">
        <v>0.053182870370370366</v>
      </c>
      <c r="N36" s="28"/>
      <c r="O36" s="28"/>
      <c r="P36" s="28"/>
      <c r="Q36" s="29"/>
      <c r="R36" s="29"/>
      <c r="S36" s="28"/>
      <c r="T36" s="28"/>
      <c r="U36" s="29"/>
      <c r="V36" s="29"/>
      <c r="W36" s="28"/>
      <c r="X36" s="35"/>
    </row>
    <row r="37" spans="1:24" ht="14.25">
      <c r="A37" s="14">
        <v>24</v>
      </c>
      <c r="B37" s="3">
        <v>35</v>
      </c>
      <c r="C37" s="14">
        <v>1</v>
      </c>
      <c r="D37" s="14">
        <v>63</v>
      </c>
      <c r="E37" s="28">
        <v>5</v>
      </c>
      <c r="F37" s="10" t="s">
        <v>983</v>
      </c>
      <c r="G37" s="10" t="s">
        <v>913</v>
      </c>
      <c r="H37" s="14">
        <v>24</v>
      </c>
      <c r="I37" s="14">
        <v>2000</v>
      </c>
      <c r="K37" s="10" t="s">
        <v>1744</v>
      </c>
      <c r="L37" s="14" t="s">
        <v>1044</v>
      </c>
      <c r="M37" s="15">
        <v>0.053252314814814815</v>
      </c>
      <c r="N37" s="28"/>
      <c r="O37" s="28"/>
      <c r="P37" s="28"/>
      <c r="Q37" s="29"/>
      <c r="R37" s="29"/>
      <c r="S37" s="28"/>
      <c r="T37" s="28"/>
      <c r="U37" s="29"/>
      <c r="V37" s="30"/>
      <c r="W37" s="28"/>
      <c r="X37" s="35"/>
    </row>
    <row r="38" spans="1:24" ht="14.25">
      <c r="A38" s="14">
        <v>25</v>
      </c>
      <c r="B38" s="3">
        <v>36</v>
      </c>
      <c r="C38" s="14">
        <v>1</v>
      </c>
      <c r="D38" s="14">
        <v>55</v>
      </c>
      <c r="E38" s="14">
        <v>5</v>
      </c>
      <c r="F38" s="10" t="s">
        <v>1228</v>
      </c>
      <c r="G38" s="10" t="s">
        <v>1229</v>
      </c>
      <c r="H38" s="71">
        <v>43</v>
      </c>
      <c r="I38" s="14">
        <v>1999</v>
      </c>
      <c r="K38" s="10" t="s">
        <v>1054</v>
      </c>
      <c r="L38" s="14" t="s">
        <v>1044</v>
      </c>
      <c r="M38" s="15">
        <v>0.05341435185185186</v>
      </c>
      <c r="N38" s="28"/>
      <c r="O38" s="28"/>
      <c r="P38" s="28"/>
      <c r="Q38" s="29"/>
      <c r="R38" s="29"/>
      <c r="S38" s="28"/>
      <c r="T38" s="28"/>
      <c r="U38" s="29"/>
      <c r="V38" s="29"/>
      <c r="W38" s="28"/>
      <c r="X38" s="35"/>
    </row>
    <row r="39" spans="1:24" ht="14.25">
      <c r="A39" s="14">
        <v>26</v>
      </c>
      <c r="B39" s="3">
        <v>37</v>
      </c>
      <c r="C39" s="14">
        <v>1</v>
      </c>
      <c r="D39" s="14">
        <v>36</v>
      </c>
      <c r="E39" s="28">
        <v>5</v>
      </c>
      <c r="F39" s="10" t="s">
        <v>907</v>
      </c>
      <c r="G39" s="10" t="s">
        <v>2233</v>
      </c>
      <c r="H39" s="14">
        <v>23</v>
      </c>
      <c r="I39" s="14">
        <v>2003</v>
      </c>
      <c r="J39" s="10" t="s">
        <v>1020</v>
      </c>
      <c r="K39" s="10" t="s">
        <v>1111</v>
      </c>
      <c r="L39" s="14" t="s">
        <v>1044</v>
      </c>
      <c r="M39" s="15">
        <v>0.05346064814814815</v>
      </c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3"/>
    </row>
  </sheetData>
  <printOptions/>
  <pageMargins left="0.22" right="0.33" top="0.44" bottom="0.42" header="0.32" footer="0.23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selection activeCell="A11" sqref="A11"/>
    </sheetView>
  </sheetViews>
  <sheetFormatPr defaultColWidth="9.140625" defaultRowHeight="14.25"/>
  <cols>
    <col min="1" max="1" width="18.8515625" style="3" bestFit="1" customWidth="1"/>
    <col min="2" max="2" width="4.8515625" style="3" bestFit="1" customWidth="1"/>
    <col min="3" max="3" width="11.140625" style="3" bestFit="1" customWidth="1"/>
    <col min="4" max="4" width="5.57421875" style="3" bestFit="1" customWidth="1"/>
    <col min="5" max="5" width="8.421875" style="0" bestFit="1" customWidth="1"/>
    <col min="6" max="6" width="10.140625" style="0" bestFit="1" customWidth="1"/>
    <col min="7" max="7" width="4.140625" style="3" bestFit="1" customWidth="1"/>
    <col min="8" max="8" width="5.00390625" style="3" bestFit="1" customWidth="1"/>
    <col min="9" max="9" width="16.00390625" style="0" bestFit="1" customWidth="1"/>
    <col min="10" max="10" width="11.28125" style="0" bestFit="1" customWidth="1"/>
    <col min="11" max="11" width="5.8515625" style="3" bestFit="1" customWidth="1"/>
    <col min="12" max="12" width="6.8515625" style="3" bestFit="1" customWidth="1"/>
  </cols>
  <sheetData>
    <row r="1" spans="1:12" ht="14.25">
      <c r="A1" s="46" t="s">
        <v>2516</v>
      </c>
      <c r="B1" s="42" t="s">
        <v>2249</v>
      </c>
      <c r="C1" s="42" t="s">
        <v>2514</v>
      </c>
      <c r="D1" s="42" t="s">
        <v>851</v>
      </c>
      <c r="E1" s="43"/>
      <c r="F1" s="43"/>
      <c r="G1" s="42"/>
      <c r="H1" s="42"/>
      <c r="I1" s="42"/>
      <c r="J1" s="43"/>
      <c r="K1" s="42"/>
      <c r="L1" s="42"/>
    </row>
    <row r="2" spans="1:12" ht="14.25">
      <c r="A2" s="46" t="s">
        <v>2517</v>
      </c>
      <c r="B2" s="42" t="s">
        <v>881</v>
      </c>
      <c r="C2" s="42" t="s">
        <v>2515</v>
      </c>
      <c r="D2" s="42" t="s">
        <v>2238</v>
      </c>
      <c r="E2" s="43" t="s">
        <v>26</v>
      </c>
      <c r="F2" s="43" t="s">
        <v>1031</v>
      </c>
      <c r="G2" s="42" t="s">
        <v>70</v>
      </c>
      <c r="H2" s="42" t="s">
        <v>999</v>
      </c>
      <c r="I2" s="42" t="s">
        <v>1765</v>
      </c>
      <c r="J2" s="43" t="s">
        <v>1000</v>
      </c>
      <c r="K2" s="42" t="s">
        <v>852</v>
      </c>
      <c r="L2" s="42" t="s">
        <v>2249</v>
      </c>
    </row>
    <row r="3" spans="1:12" ht="14.25">
      <c r="A3" s="4">
        <v>1</v>
      </c>
      <c r="B3" s="3">
        <v>1</v>
      </c>
      <c r="C3" s="3">
        <v>1</v>
      </c>
      <c r="D3" s="3">
        <v>7</v>
      </c>
      <c r="E3" t="s">
        <v>1045</v>
      </c>
      <c r="F3" t="s">
        <v>1046</v>
      </c>
      <c r="G3" s="3">
        <v>42</v>
      </c>
      <c r="H3" s="3">
        <v>2005</v>
      </c>
      <c r="I3" t="s">
        <v>1042</v>
      </c>
      <c r="J3" t="s">
        <v>1043</v>
      </c>
      <c r="K3" s="3" t="s">
        <v>1044</v>
      </c>
      <c r="L3" s="6">
        <v>0.042673611111111114</v>
      </c>
    </row>
    <row r="4" spans="1:12" ht="14.25">
      <c r="A4" s="4"/>
      <c r="B4" s="3">
        <v>2</v>
      </c>
      <c r="C4" s="3">
        <v>2</v>
      </c>
      <c r="D4" s="3">
        <v>5</v>
      </c>
      <c r="E4" t="s">
        <v>1045</v>
      </c>
      <c r="F4" t="s">
        <v>1046</v>
      </c>
      <c r="G4" s="3">
        <v>43</v>
      </c>
      <c r="H4" s="3">
        <v>2006</v>
      </c>
      <c r="I4" t="s">
        <v>1042</v>
      </c>
      <c r="J4" t="s">
        <v>1043</v>
      </c>
      <c r="K4" s="3" t="s">
        <v>1044</v>
      </c>
      <c r="L4" s="6">
        <v>0.04269675925925926</v>
      </c>
    </row>
    <row r="5" spans="1:12" ht="14.25">
      <c r="A5" s="4">
        <v>2</v>
      </c>
      <c r="B5" s="3">
        <v>3</v>
      </c>
      <c r="C5" s="3">
        <v>1</v>
      </c>
      <c r="D5" s="3">
        <v>6</v>
      </c>
      <c r="E5" t="s">
        <v>1055</v>
      </c>
      <c r="F5" t="s">
        <v>1439</v>
      </c>
      <c r="G5" s="3">
        <v>42</v>
      </c>
      <c r="H5" s="3">
        <v>1999</v>
      </c>
      <c r="J5" t="s">
        <v>1057</v>
      </c>
      <c r="K5" s="3" t="s">
        <v>1044</v>
      </c>
      <c r="L5" s="6">
        <v>0.04299768518518519</v>
      </c>
    </row>
    <row r="6" spans="2:12" ht="14.25">
      <c r="B6" s="3">
        <v>4</v>
      </c>
      <c r="C6" s="3">
        <v>3</v>
      </c>
      <c r="D6" s="3">
        <v>5</v>
      </c>
      <c r="E6" s="68" t="s">
        <v>1045</v>
      </c>
      <c r="F6" s="68" t="s">
        <v>1046</v>
      </c>
      <c r="G6" s="3">
        <v>44</v>
      </c>
      <c r="H6" s="3">
        <v>2007</v>
      </c>
      <c r="I6" s="68" t="s">
        <v>2558</v>
      </c>
      <c r="J6" s="68" t="s">
        <v>1043</v>
      </c>
      <c r="K6" s="3" t="s">
        <v>1044</v>
      </c>
      <c r="L6" s="6">
        <v>0.04386574074074074</v>
      </c>
    </row>
    <row r="7" spans="1:12" ht="14.25">
      <c r="A7" s="4">
        <v>3</v>
      </c>
      <c r="B7" s="3">
        <v>5</v>
      </c>
      <c r="C7" s="3">
        <v>1</v>
      </c>
      <c r="D7" s="3">
        <v>5</v>
      </c>
      <c r="E7" t="s">
        <v>1424</v>
      </c>
      <c r="F7" t="s">
        <v>1425</v>
      </c>
      <c r="G7" s="3">
        <v>40</v>
      </c>
      <c r="H7" s="3">
        <v>1997</v>
      </c>
      <c r="J7" t="s">
        <v>1427</v>
      </c>
      <c r="K7" s="3" t="s">
        <v>1044</v>
      </c>
      <c r="L7" s="6">
        <v>0.0440625</v>
      </c>
    </row>
    <row r="8" spans="1:12" ht="14.25">
      <c r="A8" s="3">
        <v>4</v>
      </c>
      <c r="B8" s="3">
        <v>6</v>
      </c>
      <c r="C8" s="3">
        <v>1</v>
      </c>
      <c r="D8" s="3">
        <v>6</v>
      </c>
      <c r="E8" s="68" t="s">
        <v>1040</v>
      </c>
      <c r="F8" s="68" t="s">
        <v>1041</v>
      </c>
      <c r="G8" s="3">
        <v>43</v>
      </c>
      <c r="H8" s="3">
        <v>2007</v>
      </c>
      <c r="I8" s="68" t="s">
        <v>2559</v>
      </c>
      <c r="J8" s="68" t="s">
        <v>1043</v>
      </c>
      <c r="K8" s="3" t="s">
        <v>1044</v>
      </c>
      <c r="L8" s="6">
        <v>0.04429398148148148</v>
      </c>
    </row>
    <row r="9" spans="1:12" ht="14.25">
      <c r="A9" s="4">
        <v>5</v>
      </c>
      <c r="B9" s="3">
        <v>7</v>
      </c>
      <c r="C9" s="3">
        <v>1</v>
      </c>
      <c r="D9" s="3">
        <v>11</v>
      </c>
      <c r="E9" t="s">
        <v>1235</v>
      </c>
      <c r="F9" t="s">
        <v>2029</v>
      </c>
      <c r="G9" s="3">
        <v>40</v>
      </c>
      <c r="H9" s="3">
        <v>2006</v>
      </c>
      <c r="I9" t="s">
        <v>1042</v>
      </c>
      <c r="J9" t="s">
        <v>1197</v>
      </c>
      <c r="K9" s="3" t="s">
        <v>1044</v>
      </c>
      <c r="L9" s="6">
        <v>0.04439814814814815</v>
      </c>
    </row>
    <row r="10" spans="1:12" ht="14.25">
      <c r="A10" s="4" t="s">
        <v>1031</v>
      </c>
      <c r="B10" s="3">
        <v>8</v>
      </c>
      <c r="C10" s="3">
        <v>2</v>
      </c>
      <c r="D10" s="3">
        <v>12</v>
      </c>
      <c r="E10" t="s">
        <v>1040</v>
      </c>
      <c r="F10" t="s">
        <v>1041</v>
      </c>
      <c r="G10" s="3">
        <v>42</v>
      </c>
      <c r="H10" s="3">
        <v>2006</v>
      </c>
      <c r="I10" t="s">
        <v>1042</v>
      </c>
      <c r="J10" t="s">
        <v>1043</v>
      </c>
      <c r="K10" s="3" t="s">
        <v>1044</v>
      </c>
      <c r="L10" s="6">
        <v>0.04442129629629629</v>
      </c>
    </row>
    <row r="11" spans="1:12" ht="14.25">
      <c r="A11" s="4">
        <v>6</v>
      </c>
      <c r="B11" s="3">
        <v>9</v>
      </c>
      <c r="C11" s="3">
        <v>1</v>
      </c>
      <c r="D11" s="3">
        <v>4</v>
      </c>
      <c r="E11" t="s">
        <v>1149</v>
      </c>
      <c r="F11" t="s">
        <v>633</v>
      </c>
      <c r="G11" s="3">
        <v>40</v>
      </c>
      <c r="H11" s="3">
        <v>2003</v>
      </c>
      <c r="J11" t="s">
        <v>1387</v>
      </c>
      <c r="K11" s="3" t="s">
        <v>1050</v>
      </c>
      <c r="L11" s="6">
        <v>0.04496527777777778</v>
      </c>
    </row>
    <row r="12" spans="1:12" ht="14.25">
      <c r="A12" s="4"/>
      <c r="B12" s="3">
        <v>10</v>
      </c>
      <c r="C12" s="3">
        <v>2</v>
      </c>
      <c r="D12" s="3">
        <v>3</v>
      </c>
      <c r="E12" t="s">
        <v>1055</v>
      </c>
      <c r="F12" t="s">
        <v>1439</v>
      </c>
      <c r="G12" s="3">
        <v>41</v>
      </c>
      <c r="H12" s="3">
        <v>1998</v>
      </c>
      <c r="I12" t="s">
        <v>1056</v>
      </c>
      <c r="J12" t="s">
        <v>1057</v>
      </c>
      <c r="K12" s="3" t="s">
        <v>1044</v>
      </c>
      <c r="L12" s="6">
        <v>0.044988425925925925</v>
      </c>
    </row>
    <row r="13" spans="1:12" ht="14.25">
      <c r="A13" s="3">
        <v>7</v>
      </c>
      <c r="B13" s="3">
        <v>11</v>
      </c>
      <c r="C13" s="3">
        <v>1</v>
      </c>
      <c r="D13" s="3">
        <v>8</v>
      </c>
      <c r="E13" s="69" t="s">
        <v>2560</v>
      </c>
      <c r="F13" s="68" t="s">
        <v>748</v>
      </c>
      <c r="G13" s="3">
        <v>40</v>
      </c>
      <c r="H13" s="3">
        <v>2007</v>
      </c>
      <c r="I13" s="68" t="s">
        <v>2561</v>
      </c>
      <c r="J13" s="68" t="s">
        <v>90</v>
      </c>
      <c r="K13" s="3" t="s">
        <v>1044</v>
      </c>
      <c r="L13" s="6">
        <v>0.04501157407407407</v>
      </c>
    </row>
    <row r="14" spans="1:12" ht="14.25">
      <c r="A14" s="4">
        <v>8</v>
      </c>
      <c r="B14" s="3">
        <v>12</v>
      </c>
      <c r="C14" s="3">
        <v>1</v>
      </c>
      <c r="D14" s="3">
        <v>14</v>
      </c>
      <c r="E14" t="s">
        <v>2079</v>
      </c>
      <c r="F14" t="s">
        <v>2031</v>
      </c>
      <c r="G14" s="3">
        <v>48</v>
      </c>
      <c r="H14" s="3">
        <v>2006</v>
      </c>
      <c r="I14" t="s">
        <v>1020</v>
      </c>
      <c r="J14" t="s">
        <v>1111</v>
      </c>
      <c r="K14" s="3" t="s">
        <v>1044</v>
      </c>
      <c r="L14" s="6">
        <v>0.04506944444444445</v>
      </c>
    </row>
    <row r="15" spans="1:12" ht="14.25">
      <c r="A15" s="4"/>
      <c r="B15" s="3">
        <v>13</v>
      </c>
      <c r="C15" s="3">
        <v>2</v>
      </c>
      <c r="D15" s="3">
        <v>11</v>
      </c>
      <c r="E15" t="s">
        <v>2079</v>
      </c>
      <c r="F15" t="s">
        <v>2031</v>
      </c>
      <c r="G15" s="3">
        <v>47</v>
      </c>
      <c r="H15" s="3">
        <v>2005</v>
      </c>
      <c r="I15" t="s">
        <v>1020</v>
      </c>
      <c r="J15" t="s">
        <v>1111</v>
      </c>
      <c r="K15" s="3" t="s">
        <v>1044</v>
      </c>
      <c r="L15" s="6">
        <v>0.04518518518518519</v>
      </c>
    </row>
    <row r="16" spans="1:12" ht="14.25">
      <c r="A16" s="4">
        <v>9</v>
      </c>
      <c r="B16" s="3">
        <v>14</v>
      </c>
      <c r="C16" s="3">
        <v>1</v>
      </c>
      <c r="D16" s="3">
        <v>5</v>
      </c>
      <c r="E16" t="s">
        <v>1207</v>
      </c>
      <c r="F16" t="s">
        <v>1431</v>
      </c>
      <c r="G16" s="3">
        <v>40</v>
      </c>
      <c r="H16" s="3">
        <v>2003</v>
      </c>
      <c r="I16" t="s">
        <v>2097</v>
      </c>
      <c r="J16" t="s">
        <v>1432</v>
      </c>
      <c r="K16" s="3" t="s">
        <v>1351</v>
      </c>
      <c r="L16" s="6">
        <v>0.04552083333333334</v>
      </c>
    </row>
    <row r="17" spans="1:12" ht="14.25">
      <c r="A17" s="4">
        <v>10</v>
      </c>
      <c r="B17" s="4">
        <v>15</v>
      </c>
      <c r="C17" s="4">
        <v>1</v>
      </c>
      <c r="D17" s="4">
        <v>11</v>
      </c>
      <c r="E17" s="5" t="s">
        <v>1186</v>
      </c>
      <c r="F17" s="5" t="s">
        <v>14</v>
      </c>
      <c r="G17" s="4">
        <v>40</v>
      </c>
      <c r="H17" s="4">
        <v>2000</v>
      </c>
      <c r="I17" s="5"/>
      <c r="J17" s="5"/>
      <c r="K17" s="4"/>
      <c r="L17" s="25">
        <v>0.04559027777777778</v>
      </c>
    </row>
    <row r="18" spans="1:21" ht="14.25">
      <c r="A18" s="4"/>
      <c r="B18" s="4">
        <v>16</v>
      </c>
      <c r="C18" s="4">
        <v>3</v>
      </c>
      <c r="D18" s="4">
        <v>6</v>
      </c>
      <c r="E18" s="5" t="s">
        <v>1483</v>
      </c>
      <c r="F18" s="5" t="s">
        <v>2031</v>
      </c>
      <c r="G18" s="4">
        <v>46</v>
      </c>
      <c r="H18" s="4">
        <v>2004</v>
      </c>
      <c r="I18" s="5"/>
      <c r="J18" s="5" t="s">
        <v>1111</v>
      </c>
      <c r="K18" s="4" t="s">
        <v>1044</v>
      </c>
      <c r="L18" s="25">
        <v>0.045625</v>
      </c>
      <c r="N18" s="3"/>
      <c r="O18" s="3"/>
      <c r="R18" s="3"/>
      <c r="T18" s="3"/>
      <c r="U18" s="6"/>
    </row>
    <row r="19" spans="1:20" ht="14.25">
      <c r="A19" s="4">
        <v>11</v>
      </c>
      <c r="B19" s="4">
        <v>17</v>
      </c>
      <c r="C19" s="4">
        <v>1</v>
      </c>
      <c r="D19" s="4">
        <v>15</v>
      </c>
      <c r="E19" s="5" t="s">
        <v>1084</v>
      </c>
      <c r="F19" s="5" t="s">
        <v>628</v>
      </c>
      <c r="G19" s="4">
        <v>47</v>
      </c>
      <c r="H19" s="4">
        <v>1995</v>
      </c>
      <c r="I19" s="5"/>
      <c r="J19" s="5" t="s">
        <v>662</v>
      </c>
      <c r="K19" s="4" t="s">
        <v>1044</v>
      </c>
      <c r="L19" s="25">
        <v>0.04564814814814815</v>
      </c>
      <c r="N19" s="3"/>
      <c r="O19" s="3"/>
      <c r="R19" s="3"/>
      <c r="T19" s="3"/>
    </row>
    <row r="20" spans="1:20" ht="14.25">
      <c r="A20" s="4">
        <v>12</v>
      </c>
      <c r="B20" s="4">
        <v>18</v>
      </c>
      <c r="C20" s="4">
        <v>1</v>
      </c>
      <c r="D20" s="4">
        <v>17</v>
      </c>
      <c r="E20" s="5" t="s">
        <v>1090</v>
      </c>
      <c r="F20" s="5" t="s">
        <v>1667</v>
      </c>
      <c r="G20" s="4">
        <v>44</v>
      </c>
      <c r="H20" s="4">
        <v>1999</v>
      </c>
      <c r="I20" s="5"/>
      <c r="J20" s="5" t="s">
        <v>1355</v>
      </c>
      <c r="K20" s="4" t="s">
        <v>1044</v>
      </c>
      <c r="L20" s="25">
        <v>0.045891203703703705</v>
      </c>
      <c r="N20" s="3"/>
      <c r="O20" s="3"/>
      <c r="R20" s="3"/>
      <c r="T20" s="3"/>
    </row>
    <row r="21" spans="1:21" ht="14.25">
      <c r="A21" s="4">
        <v>13</v>
      </c>
      <c r="B21" s="4">
        <v>19</v>
      </c>
      <c r="C21" s="4">
        <v>1</v>
      </c>
      <c r="D21" s="4">
        <v>10</v>
      </c>
      <c r="E21" s="5" t="s">
        <v>1073</v>
      </c>
      <c r="F21" s="5" t="s">
        <v>1074</v>
      </c>
      <c r="G21" s="4">
        <v>40</v>
      </c>
      <c r="H21" s="4">
        <v>1996</v>
      </c>
      <c r="I21" s="5" t="s">
        <v>1075</v>
      </c>
      <c r="J21" s="5" t="s">
        <v>1076</v>
      </c>
      <c r="K21" s="4" t="s">
        <v>1044</v>
      </c>
      <c r="L21" s="25">
        <v>0.0459375</v>
      </c>
      <c r="N21" s="3"/>
      <c r="O21" s="3"/>
      <c r="R21" s="3"/>
      <c r="T21" s="3"/>
      <c r="U21" s="6"/>
    </row>
    <row r="22" spans="1:21" ht="14.25">
      <c r="A22" s="4"/>
      <c r="B22" s="4">
        <v>20</v>
      </c>
      <c r="C22" s="4">
        <v>3</v>
      </c>
      <c r="D22" s="4">
        <v>13</v>
      </c>
      <c r="E22" s="5" t="s">
        <v>1055</v>
      </c>
      <c r="F22" s="5" t="s">
        <v>1439</v>
      </c>
      <c r="G22" s="4">
        <v>40</v>
      </c>
      <c r="H22" s="4">
        <v>1997</v>
      </c>
      <c r="I22" s="5"/>
      <c r="J22" s="5" t="s">
        <v>1057</v>
      </c>
      <c r="K22" s="4" t="s">
        <v>1044</v>
      </c>
      <c r="L22" s="25">
        <v>0.04597222222222222</v>
      </c>
      <c r="N22" s="3"/>
      <c r="O22" s="3"/>
      <c r="R22" s="3"/>
      <c r="T22" s="3"/>
      <c r="U22" s="6"/>
    </row>
    <row r="23" spans="2:14" ht="14.25">
      <c r="B23" s="3">
        <v>21</v>
      </c>
      <c r="C23" s="3">
        <v>3</v>
      </c>
      <c r="D23" s="3">
        <v>10</v>
      </c>
      <c r="E23" s="68" t="s">
        <v>1483</v>
      </c>
      <c r="F23" s="69" t="s">
        <v>2031</v>
      </c>
      <c r="G23" s="3">
        <v>49</v>
      </c>
      <c r="H23" s="3">
        <v>2007</v>
      </c>
      <c r="I23" s="69" t="s">
        <v>1020</v>
      </c>
      <c r="J23" s="68" t="s">
        <v>1111</v>
      </c>
      <c r="K23" s="3" t="s">
        <v>1044</v>
      </c>
      <c r="L23" s="6">
        <v>0.04605324074074074</v>
      </c>
      <c r="N23" s="3"/>
    </row>
    <row r="24" spans="1:12" ht="14.25">
      <c r="A24" s="4"/>
      <c r="B24" s="4">
        <v>22</v>
      </c>
      <c r="C24" s="4">
        <v>3</v>
      </c>
      <c r="D24" s="4">
        <v>8</v>
      </c>
      <c r="E24" s="5" t="s">
        <v>1040</v>
      </c>
      <c r="F24" s="5" t="s">
        <v>1041</v>
      </c>
      <c r="G24" s="4">
        <v>40</v>
      </c>
      <c r="H24" s="4">
        <v>2004</v>
      </c>
      <c r="I24" s="5" t="s">
        <v>1042</v>
      </c>
      <c r="J24" s="5" t="s">
        <v>1043</v>
      </c>
      <c r="K24" s="4" t="s">
        <v>1044</v>
      </c>
      <c r="L24" s="25">
        <v>0.046064814814814815</v>
      </c>
    </row>
    <row r="25" spans="1:12" ht="14.25">
      <c r="A25" s="3">
        <v>14</v>
      </c>
      <c r="B25" s="3">
        <v>23</v>
      </c>
      <c r="C25" s="3">
        <v>1</v>
      </c>
      <c r="D25" s="3">
        <v>11</v>
      </c>
      <c r="E25" s="68" t="s">
        <v>1489</v>
      </c>
      <c r="F25" s="68" t="s">
        <v>1082</v>
      </c>
      <c r="G25" s="3">
        <v>40</v>
      </c>
      <c r="H25" s="3">
        <v>2007</v>
      </c>
      <c r="I25" s="68" t="s">
        <v>2558</v>
      </c>
      <c r="J25" s="68" t="s">
        <v>1344</v>
      </c>
      <c r="K25" s="3" t="s">
        <v>1044</v>
      </c>
      <c r="L25" s="6">
        <v>0.04611111111111111</v>
      </c>
    </row>
    <row r="26" spans="1:12" ht="14.25">
      <c r="A26" s="4">
        <v>15</v>
      </c>
      <c r="B26" s="4">
        <v>24</v>
      </c>
      <c r="C26" s="4">
        <v>1</v>
      </c>
      <c r="D26" s="4">
        <v>17</v>
      </c>
      <c r="E26" s="5" t="s">
        <v>1063</v>
      </c>
      <c r="F26" s="5" t="s">
        <v>753</v>
      </c>
      <c r="G26" s="4">
        <v>41</v>
      </c>
      <c r="H26" s="4">
        <v>1995</v>
      </c>
      <c r="I26" s="5"/>
      <c r="J26" s="5" t="s">
        <v>1476</v>
      </c>
      <c r="K26" s="4" t="s">
        <v>1351</v>
      </c>
      <c r="L26" s="25">
        <v>0.046157407407407404</v>
      </c>
    </row>
    <row r="27" spans="1:12" ht="14.25">
      <c r="A27" s="4">
        <v>16</v>
      </c>
      <c r="B27" s="4">
        <v>25</v>
      </c>
      <c r="C27" s="4">
        <v>1</v>
      </c>
      <c r="D27" s="4">
        <v>12</v>
      </c>
      <c r="E27" s="5" t="s">
        <v>1240</v>
      </c>
      <c r="F27" s="5" t="s">
        <v>13</v>
      </c>
      <c r="G27" s="4"/>
      <c r="H27" s="4">
        <v>2000</v>
      </c>
      <c r="I27" s="5"/>
      <c r="J27" s="5"/>
      <c r="K27" s="4"/>
      <c r="L27" s="25">
        <v>0.04662037037037037</v>
      </c>
    </row>
    <row r="28" spans="1:12" ht="14.25">
      <c r="A28" s="4">
        <v>17</v>
      </c>
      <c r="B28" s="3">
        <v>26</v>
      </c>
      <c r="C28" s="3">
        <v>1</v>
      </c>
      <c r="D28" s="3">
        <v>14</v>
      </c>
      <c r="E28" t="s">
        <v>1325</v>
      </c>
      <c r="F28" t="s">
        <v>1440</v>
      </c>
      <c r="G28" s="3">
        <v>40</v>
      </c>
      <c r="H28" s="3">
        <v>1997</v>
      </c>
      <c r="J28" t="s">
        <v>1130</v>
      </c>
      <c r="K28" s="3" t="s">
        <v>1044</v>
      </c>
      <c r="L28" s="6">
        <v>0.04664351851851852</v>
      </c>
    </row>
    <row r="29" spans="1:12" ht="14.25">
      <c r="A29" s="4">
        <v>18</v>
      </c>
      <c r="B29" s="3">
        <v>27</v>
      </c>
      <c r="C29" s="3">
        <v>1</v>
      </c>
      <c r="D29" s="3">
        <v>19</v>
      </c>
      <c r="E29" t="s">
        <v>1384</v>
      </c>
      <c r="F29" t="s">
        <v>754</v>
      </c>
      <c r="G29" s="3">
        <v>43</v>
      </c>
      <c r="H29" s="3">
        <v>1995</v>
      </c>
      <c r="L29" s="6">
        <v>0.046689814814814816</v>
      </c>
    </row>
    <row r="30" spans="1:12" ht="14.25">
      <c r="A30" s="4"/>
      <c r="B30" s="3">
        <v>28</v>
      </c>
      <c r="C30" s="3">
        <v>2</v>
      </c>
      <c r="D30" s="3">
        <v>22</v>
      </c>
      <c r="E30" t="s">
        <v>1207</v>
      </c>
      <c r="F30" t="s">
        <v>1431</v>
      </c>
      <c r="G30" s="3">
        <v>43</v>
      </c>
      <c r="H30" s="3">
        <v>2006</v>
      </c>
      <c r="I30" t="s">
        <v>2097</v>
      </c>
      <c r="J30" t="s">
        <v>1432</v>
      </c>
      <c r="K30" s="3" t="s">
        <v>1351</v>
      </c>
      <c r="L30" s="6">
        <v>0.04684027777777778</v>
      </c>
    </row>
    <row r="31" spans="1:12" ht="14.25">
      <c r="A31" s="4">
        <v>19</v>
      </c>
      <c r="B31" s="3">
        <v>29</v>
      </c>
      <c r="C31" s="3">
        <v>1</v>
      </c>
      <c r="D31" s="3">
        <v>14</v>
      </c>
      <c r="E31" t="s">
        <v>1115</v>
      </c>
      <c r="F31" t="s">
        <v>939</v>
      </c>
      <c r="G31" s="3">
        <v>44</v>
      </c>
      <c r="H31" s="3">
        <v>2002</v>
      </c>
      <c r="J31" t="s">
        <v>1744</v>
      </c>
      <c r="K31" s="3" t="s">
        <v>1044</v>
      </c>
      <c r="L31" s="6">
        <v>0.04711805555555556</v>
      </c>
    </row>
    <row r="32" spans="1:12" ht="14.25">
      <c r="A32" s="4">
        <v>20</v>
      </c>
      <c r="B32" s="3">
        <v>30</v>
      </c>
      <c r="C32" s="3">
        <v>1</v>
      </c>
      <c r="D32" s="3">
        <v>18</v>
      </c>
      <c r="E32" t="s">
        <v>1090</v>
      </c>
      <c r="F32" t="s">
        <v>1423</v>
      </c>
      <c r="G32" s="3">
        <v>46</v>
      </c>
      <c r="H32" s="3">
        <v>2005</v>
      </c>
      <c r="J32" t="s">
        <v>1061</v>
      </c>
      <c r="K32" s="3" t="s">
        <v>1044</v>
      </c>
      <c r="L32" s="6">
        <v>0.04719907407407407</v>
      </c>
    </row>
    <row r="33" spans="1:12" ht="14.25">
      <c r="A33" s="4"/>
      <c r="B33" s="3">
        <v>31</v>
      </c>
      <c r="C33" s="3">
        <v>3</v>
      </c>
      <c r="D33" s="3">
        <v>9</v>
      </c>
      <c r="E33" t="s">
        <v>1207</v>
      </c>
      <c r="F33" t="s">
        <v>1431</v>
      </c>
      <c r="G33" s="3">
        <v>41</v>
      </c>
      <c r="H33" s="3">
        <v>2004</v>
      </c>
      <c r="J33" t="s">
        <v>1432</v>
      </c>
      <c r="K33" s="3" t="s">
        <v>1351</v>
      </c>
      <c r="L33" s="6">
        <v>0.04721064814814815</v>
      </c>
    </row>
    <row r="34" spans="1:12" ht="14.25">
      <c r="A34" s="4"/>
      <c r="B34" s="3">
        <v>32</v>
      </c>
      <c r="C34" s="3">
        <v>2</v>
      </c>
      <c r="D34" s="3">
        <v>11</v>
      </c>
      <c r="E34" t="s">
        <v>1090</v>
      </c>
      <c r="F34" t="s">
        <v>1667</v>
      </c>
      <c r="G34" s="3">
        <v>43</v>
      </c>
      <c r="H34" s="3">
        <v>1998</v>
      </c>
      <c r="I34" t="s">
        <v>1758</v>
      </c>
      <c r="J34" t="s">
        <v>1757</v>
      </c>
      <c r="K34" s="3" t="s">
        <v>1511</v>
      </c>
      <c r="L34" s="6">
        <v>0.047337962962962964</v>
      </c>
    </row>
    <row r="35" spans="1:12" ht="14.25">
      <c r="A35" s="4">
        <v>21</v>
      </c>
      <c r="B35" s="3">
        <v>33</v>
      </c>
      <c r="C35" s="3">
        <v>1</v>
      </c>
      <c r="D35" s="3">
        <v>22</v>
      </c>
      <c r="E35" t="s">
        <v>1139</v>
      </c>
      <c r="F35" t="s">
        <v>940</v>
      </c>
      <c r="G35" s="3">
        <v>40</v>
      </c>
      <c r="H35" s="3">
        <v>1999</v>
      </c>
      <c r="J35" t="s">
        <v>15</v>
      </c>
      <c r="K35" s="3" t="s">
        <v>2077</v>
      </c>
      <c r="L35" s="6">
        <v>0.0474537037037037</v>
      </c>
    </row>
    <row r="36" spans="1:12" ht="14.25">
      <c r="A36" s="3">
        <v>22</v>
      </c>
      <c r="B36" s="3">
        <v>34</v>
      </c>
      <c r="C36" s="3">
        <v>1</v>
      </c>
      <c r="D36" s="3">
        <v>15</v>
      </c>
      <c r="E36" s="68" t="s">
        <v>1040</v>
      </c>
      <c r="F36" s="68" t="s">
        <v>2562</v>
      </c>
      <c r="G36" s="3">
        <v>43</v>
      </c>
      <c r="H36" s="3">
        <v>2007</v>
      </c>
      <c r="I36" s="68"/>
      <c r="J36" s="68" t="s">
        <v>1295</v>
      </c>
      <c r="K36" s="3" t="s">
        <v>1050</v>
      </c>
      <c r="L36" s="6">
        <v>0.0475462962962963</v>
      </c>
    </row>
    <row r="37" spans="1:12" ht="14.25">
      <c r="A37" s="4"/>
      <c r="B37" s="3">
        <v>35</v>
      </c>
      <c r="C37" s="3">
        <v>4</v>
      </c>
      <c r="D37" s="3">
        <v>20</v>
      </c>
      <c r="E37" t="s">
        <v>1207</v>
      </c>
      <c r="F37" t="s">
        <v>1431</v>
      </c>
      <c r="G37" s="3">
        <v>42</v>
      </c>
      <c r="H37" s="3">
        <v>2005</v>
      </c>
      <c r="J37" t="s">
        <v>1432</v>
      </c>
      <c r="K37" s="3" t="s">
        <v>1351</v>
      </c>
      <c r="L37" s="6">
        <v>0.047581018518518516</v>
      </c>
    </row>
    <row r="38" spans="1:12" ht="14.25">
      <c r="A38" s="4">
        <v>23</v>
      </c>
      <c r="B38" s="3">
        <v>36</v>
      </c>
      <c r="C38" s="3">
        <v>1</v>
      </c>
      <c r="D38" s="3">
        <v>16</v>
      </c>
      <c r="E38" t="s">
        <v>1291</v>
      </c>
      <c r="F38" t="s">
        <v>45</v>
      </c>
      <c r="G38" s="3">
        <v>45</v>
      </c>
      <c r="H38" s="3">
        <v>1994</v>
      </c>
      <c r="J38" t="s">
        <v>664</v>
      </c>
      <c r="K38" s="3" t="s">
        <v>1212</v>
      </c>
      <c r="L38" s="6">
        <v>0.047581018518518516</v>
      </c>
    </row>
    <row r="39" spans="1:12" ht="14.25">
      <c r="A39" s="4">
        <v>24</v>
      </c>
      <c r="B39" s="3">
        <v>37</v>
      </c>
      <c r="C39" s="3">
        <v>1</v>
      </c>
      <c r="D39" s="3">
        <v>17</v>
      </c>
      <c r="E39" t="s">
        <v>1500</v>
      </c>
      <c r="F39" t="s">
        <v>673</v>
      </c>
      <c r="G39" s="3">
        <v>41</v>
      </c>
      <c r="H39" s="3">
        <v>1994</v>
      </c>
      <c r="J39" t="s">
        <v>1144</v>
      </c>
      <c r="K39" s="3" t="s">
        <v>1044</v>
      </c>
      <c r="L39" s="6">
        <v>0.04763888888888889</v>
      </c>
    </row>
    <row r="40" spans="1:12" ht="14.25">
      <c r="A40" s="3">
        <v>25</v>
      </c>
      <c r="B40" s="3">
        <v>38</v>
      </c>
      <c r="C40" s="3">
        <v>1</v>
      </c>
      <c r="D40" s="3">
        <v>17</v>
      </c>
      <c r="E40" s="68" t="s">
        <v>1333</v>
      </c>
      <c r="F40" s="68" t="s">
        <v>2563</v>
      </c>
      <c r="G40" s="3">
        <v>40</v>
      </c>
      <c r="H40" s="3">
        <v>2007</v>
      </c>
      <c r="I40" s="68" t="s">
        <v>2564</v>
      </c>
      <c r="J40" s="68" t="s">
        <v>1949</v>
      </c>
      <c r="K40" s="3" t="s">
        <v>1044</v>
      </c>
      <c r="L40" s="6">
        <v>0.04770833333333333</v>
      </c>
    </row>
    <row r="41" spans="1:12" ht="14.25">
      <c r="A41" s="4">
        <v>26</v>
      </c>
      <c r="B41" s="3">
        <v>39</v>
      </c>
      <c r="C41" s="3">
        <v>1</v>
      </c>
      <c r="D41" s="3">
        <v>22</v>
      </c>
      <c r="E41" t="s">
        <v>1115</v>
      </c>
      <c r="F41" t="s">
        <v>1116</v>
      </c>
      <c r="G41" s="3">
        <v>44</v>
      </c>
      <c r="H41" s="3">
        <v>1995</v>
      </c>
      <c r="J41" t="s">
        <v>1117</v>
      </c>
      <c r="K41" s="3" t="s">
        <v>1044</v>
      </c>
      <c r="L41" s="6">
        <v>0.04771990740740741</v>
      </c>
    </row>
    <row r="42" spans="1:12" ht="14.25">
      <c r="A42" s="4">
        <v>27</v>
      </c>
      <c r="B42" s="3">
        <v>40</v>
      </c>
      <c r="C42" s="3">
        <v>1</v>
      </c>
      <c r="D42" s="3">
        <v>21</v>
      </c>
      <c r="E42" t="s">
        <v>1084</v>
      </c>
      <c r="F42" t="s">
        <v>1450</v>
      </c>
      <c r="G42" s="3">
        <v>45</v>
      </c>
      <c r="H42" s="3">
        <v>1997</v>
      </c>
      <c r="J42" t="s">
        <v>1114</v>
      </c>
      <c r="K42" s="3" t="s">
        <v>1044</v>
      </c>
      <c r="L42" s="6">
        <v>0.047858796296296295</v>
      </c>
    </row>
    <row r="43" spans="1:12" ht="14.25">
      <c r="A43" s="4">
        <v>28</v>
      </c>
      <c r="B43" s="3">
        <v>41</v>
      </c>
      <c r="C43" s="3">
        <v>1</v>
      </c>
      <c r="D43" s="3">
        <v>17</v>
      </c>
      <c r="E43" t="s">
        <v>1095</v>
      </c>
      <c r="F43" t="s">
        <v>1096</v>
      </c>
      <c r="G43" s="70">
        <v>56</v>
      </c>
      <c r="H43" s="3">
        <v>1996</v>
      </c>
      <c r="I43" t="s">
        <v>1097</v>
      </c>
      <c r="J43" t="s">
        <v>1098</v>
      </c>
      <c r="K43" s="3" t="s">
        <v>1044</v>
      </c>
      <c r="L43" s="6">
        <v>0.04798611111111111</v>
      </c>
    </row>
    <row r="44" spans="1:12" ht="14.25">
      <c r="A44" s="16"/>
      <c r="B44" s="3">
        <v>42</v>
      </c>
      <c r="C44" s="3">
        <v>2</v>
      </c>
      <c r="D44" s="3">
        <v>23</v>
      </c>
      <c r="E44" t="s">
        <v>1073</v>
      </c>
      <c r="F44" t="s">
        <v>1074</v>
      </c>
      <c r="G44" s="3">
        <v>41</v>
      </c>
      <c r="H44" s="3">
        <v>1997</v>
      </c>
      <c r="J44" t="s">
        <v>1076</v>
      </c>
      <c r="K44" s="3" t="s">
        <v>1044</v>
      </c>
      <c r="L44" s="6">
        <v>0.04818287037037037</v>
      </c>
    </row>
    <row r="45" spans="1:12" ht="14.25">
      <c r="A45" s="47">
        <v>29</v>
      </c>
      <c r="B45" s="3">
        <v>43</v>
      </c>
      <c r="C45" s="3">
        <v>1</v>
      </c>
      <c r="D45" s="3">
        <v>24</v>
      </c>
      <c r="E45" t="s">
        <v>1317</v>
      </c>
      <c r="F45" t="s">
        <v>2385</v>
      </c>
      <c r="G45" s="3">
        <v>42</v>
      </c>
      <c r="H45" s="3">
        <v>2006</v>
      </c>
      <c r="J45" t="s">
        <v>1387</v>
      </c>
      <c r="K45" s="3" t="s">
        <v>1044</v>
      </c>
      <c r="L45" s="6">
        <v>0.048310185185185185</v>
      </c>
    </row>
    <row r="46" ht="14.25">
      <c r="L46" s="6"/>
    </row>
    <row r="47" ht="14.25">
      <c r="L47" s="6"/>
    </row>
    <row r="48" ht="14.25">
      <c r="L48" s="6"/>
    </row>
    <row r="49" ht="14.25">
      <c r="L49" s="6"/>
    </row>
    <row r="50" ht="14.25">
      <c r="L50" s="6"/>
    </row>
    <row r="51" ht="14.25">
      <c r="L51" s="6"/>
    </row>
    <row r="52" ht="14.25">
      <c r="L52" s="6"/>
    </row>
    <row r="53" ht="14.25">
      <c r="L53" s="6"/>
    </row>
    <row r="54" ht="14.25">
      <c r="L54" s="6"/>
    </row>
    <row r="55" ht="14.25">
      <c r="L55" s="6"/>
    </row>
    <row r="56" spans="1:12" ht="14.25">
      <c r="A56" s="46" t="s">
        <v>2516</v>
      </c>
      <c r="B56" s="42" t="s">
        <v>2249</v>
      </c>
      <c r="C56" s="42" t="s">
        <v>2514</v>
      </c>
      <c r="D56" s="42" t="s">
        <v>851</v>
      </c>
      <c r="E56" s="43"/>
      <c r="F56" s="43"/>
      <c r="G56" s="42"/>
      <c r="H56" s="42"/>
      <c r="I56" s="42"/>
      <c r="J56" s="43"/>
      <c r="K56" s="42"/>
      <c r="L56" s="42"/>
    </row>
    <row r="57" spans="1:12" ht="14.25">
      <c r="A57" s="46" t="s">
        <v>2517</v>
      </c>
      <c r="B57" s="42" t="s">
        <v>881</v>
      </c>
      <c r="C57" s="42" t="s">
        <v>2515</v>
      </c>
      <c r="D57" s="42" t="s">
        <v>2238</v>
      </c>
      <c r="E57" s="43" t="s">
        <v>26</v>
      </c>
      <c r="F57" s="43" t="s">
        <v>1031</v>
      </c>
      <c r="G57" s="42" t="s">
        <v>70</v>
      </c>
      <c r="H57" s="42" t="s">
        <v>999</v>
      </c>
      <c r="I57" s="42" t="s">
        <v>1765</v>
      </c>
      <c r="J57" s="43" t="s">
        <v>1000</v>
      </c>
      <c r="K57" s="42" t="s">
        <v>852</v>
      </c>
      <c r="L57" s="42" t="s">
        <v>2249</v>
      </c>
    </row>
    <row r="58" spans="1:12" ht="14.25">
      <c r="A58" s="3">
        <v>1</v>
      </c>
      <c r="B58" s="3">
        <v>1</v>
      </c>
      <c r="C58" s="3">
        <v>1</v>
      </c>
      <c r="D58" s="3">
        <v>17</v>
      </c>
      <c r="E58" t="s">
        <v>1095</v>
      </c>
      <c r="F58" t="s">
        <v>1096</v>
      </c>
      <c r="G58" s="3">
        <v>56</v>
      </c>
      <c r="H58" s="3">
        <v>1996</v>
      </c>
      <c r="I58" t="s">
        <v>1097</v>
      </c>
      <c r="J58" t="s">
        <v>1098</v>
      </c>
      <c r="K58" s="3" t="s">
        <v>1044</v>
      </c>
      <c r="L58" s="6">
        <v>0.04798611111111111</v>
      </c>
    </row>
    <row r="59" spans="1:12" ht="14.25">
      <c r="A59" s="3">
        <v>2</v>
      </c>
      <c r="B59" s="3">
        <v>2</v>
      </c>
      <c r="C59" s="3">
        <v>1</v>
      </c>
      <c r="D59" s="3">
        <v>31</v>
      </c>
      <c r="E59" t="s">
        <v>1118</v>
      </c>
      <c r="F59" t="s">
        <v>765</v>
      </c>
      <c r="G59" s="3">
        <v>51</v>
      </c>
      <c r="H59" s="3">
        <v>2000</v>
      </c>
      <c r="J59" t="s">
        <v>1528</v>
      </c>
      <c r="K59" s="3" t="s">
        <v>1106</v>
      </c>
      <c r="L59" s="6">
        <v>0.049652777777777775</v>
      </c>
    </row>
    <row r="60" spans="1:12" ht="14.25">
      <c r="A60" s="3">
        <v>3</v>
      </c>
      <c r="B60" s="3">
        <v>3</v>
      </c>
      <c r="C60" s="3">
        <v>1</v>
      </c>
      <c r="D60" s="3">
        <v>35</v>
      </c>
      <c r="E60" t="s">
        <v>1109</v>
      </c>
      <c r="F60" t="s">
        <v>821</v>
      </c>
      <c r="G60" s="3">
        <v>53</v>
      </c>
      <c r="H60" s="3">
        <v>1999</v>
      </c>
      <c r="J60" t="s">
        <v>1573</v>
      </c>
      <c r="K60" s="3" t="s">
        <v>1351</v>
      </c>
      <c r="L60" s="6">
        <v>0.050625</v>
      </c>
    </row>
    <row r="61" spans="1:12" ht="14.25">
      <c r="A61" s="3">
        <v>4</v>
      </c>
      <c r="B61" s="3">
        <v>4</v>
      </c>
      <c r="C61" s="3">
        <v>1</v>
      </c>
      <c r="D61" s="3">
        <v>29</v>
      </c>
      <c r="E61" t="s">
        <v>1109</v>
      </c>
      <c r="F61" t="s">
        <v>1110</v>
      </c>
      <c r="G61" s="3">
        <v>50</v>
      </c>
      <c r="H61" s="3">
        <v>2005</v>
      </c>
      <c r="I61" t="s">
        <v>1020</v>
      </c>
      <c r="J61" t="s">
        <v>1111</v>
      </c>
      <c r="K61" s="3" t="s">
        <v>1044</v>
      </c>
      <c r="L61" s="6">
        <v>0.050729166666666665</v>
      </c>
    </row>
    <row r="62" spans="1:12" ht="14.25">
      <c r="A62" s="3">
        <v>5</v>
      </c>
      <c r="B62" s="3">
        <v>5</v>
      </c>
      <c r="C62" s="3">
        <v>1</v>
      </c>
      <c r="D62" s="3">
        <v>39</v>
      </c>
      <c r="E62" t="s">
        <v>944</v>
      </c>
      <c r="F62" t="s">
        <v>945</v>
      </c>
      <c r="G62" s="3">
        <v>50</v>
      </c>
      <c r="H62" s="3">
        <v>2000</v>
      </c>
      <c r="J62" t="s">
        <v>1057</v>
      </c>
      <c r="K62" s="3" t="s">
        <v>1044</v>
      </c>
      <c r="L62" s="6">
        <v>0.050798611111111114</v>
      </c>
    </row>
    <row r="63" spans="1:12" ht="14.25">
      <c r="A63" s="3">
        <v>6</v>
      </c>
      <c r="B63" s="3">
        <v>6</v>
      </c>
      <c r="C63" s="3">
        <v>1</v>
      </c>
      <c r="D63" s="3">
        <v>43</v>
      </c>
      <c r="E63" t="s">
        <v>1131</v>
      </c>
      <c r="F63" t="s">
        <v>961</v>
      </c>
      <c r="G63" s="70">
        <v>61</v>
      </c>
      <c r="H63" s="3">
        <v>2000</v>
      </c>
      <c r="J63" t="s">
        <v>17</v>
      </c>
      <c r="K63" s="3" t="s">
        <v>1271</v>
      </c>
      <c r="L63" s="6">
        <v>0.05106481481481481</v>
      </c>
    </row>
    <row r="64" spans="1:12" ht="14.25">
      <c r="A64" s="3">
        <v>7</v>
      </c>
      <c r="B64" s="3">
        <v>7</v>
      </c>
      <c r="C64" s="3">
        <v>1</v>
      </c>
      <c r="D64" s="3">
        <v>24</v>
      </c>
      <c r="E64" t="s">
        <v>949</v>
      </c>
      <c r="F64" t="s">
        <v>1731</v>
      </c>
      <c r="G64" s="3">
        <v>54</v>
      </c>
      <c r="H64" s="3">
        <v>2003</v>
      </c>
      <c r="J64" t="s">
        <v>1566</v>
      </c>
      <c r="K64" s="3" t="s">
        <v>1044</v>
      </c>
      <c r="L64" s="6">
        <v>0.05109953703703704</v>
      </c>
    </row>
    <row r="65" spans="1:12" ht="14.25">
      <c r="A65" s="3">
        <v>8</v>
      </c>
      <c r="B65" s="3">
        <v>8</v>
      </c>
      <c r="C65" s="3">
        <v>1</v>
      </c>
      <c r="D65" s="3">
        <v>25</v>
      </c>
      <c r="E65" s="68" t="s">
        <v>1109</v>
      </c>
      <c r="F65" s="69" t="s">
        <v>2398</v>
      </c>
      <c r="G65" s="3">
        <v>55</v>
      </c>
      <c r="H65" s="3">
        <v>2007</v>
      </c>
      <c r="I65" s="68" t="s">
        <v>2565</v>
      </c>
      <c r="J65" s="68" t="s">
        <v>1204</v>
      </c>
      <c r="K65" s="3" t="s">
        <v>1106</v>
      </c>
      <c r="L65" s="6">
        <v>0.051145833333333335</v>
      </c>
    </row>
    <row r="66" spans="1:12" ht="14.25">
      <c r="A66" s="3">
        <v>9</v>
      </c>
      <c r="B66" s="3">
        <v>9</v>
      </c>
      <c r="C66" s="3">
        <v>1</v>
      </c>
      <c r="D66" s="3">
        <v>34</v>
      </c>
      <c r="E66" t="s">
        <v>1087</v>
      </c>
      <c r="F66" t="s">
        <v>1145</v>
      </c>
      <c r="G66" s="3">
        <v>51</v>
      </c>
      <c r="H66" s="3">
        <v>1996</v>
      </c>
      <c r="I66" t="s">
        <v>1097</v>
      </c>
      <c r="J66" t="s">
        <v>1054</v>
      </c>
      <c r="K66" s="3" t="s">
        <v>1044</v>
      </c>
      <c r="L66" s="6">
        <v>0.051284722222222225</v>
      </c>
    </row>
    <row r="67" spans="1:12" ht="14.25">
      <c r="A67" s="3">
        <v>10</v>
      </c>
      <c r="B67" s="3">
        <v>10</v>
      </c>
      <c r="C67" s="3">
        <v>1</v>
      </c>
      <c r="D67" s="3">
        <v>36</v>
      </c>
      <c r="E67" t="s">
        <v>59</v>
      </c>
      <c r="F67" t="s">
        <v>2393</v>
      </c>
      <c r="G67" s="3">
        <v>55</v>
      </c>
      <c r="H67" s="3">
        <v>2006</v>
      </c>
      <c r="J67" t="s">
        <v>1680</v>
      </c>
      <c r="K67" s="3" t="s">
        <v>1050</v>
      </c>
      <c r="L67" s="6">
        <v>0.051527777777777777</v>
      </c>
    </row>
    <row r="68" spans="2:12" ht="14.25">
      <c r="B68" s="3">
        <v>11</v>
      </c>
      <c r="C68" s="3">
        <v>2</v>
      </c>
      <c r="D68" s="3">
        <v>32</v>
      </c>
      <c r="E68" s="68" t="s">
        <v>1109</v>
      </c>
      <c r="F68" s="69" t="s">
        <v>1110</v>
      </c>
      <c r="G68" s="3">
        <v>52</v>
      </c>
      <c r="H68" s="3">
        <v>2007</v>
      </c>
      <c r="I68" s="68" t="s">
        <v>1020</v>
      </c>
      <c r="J68" s="68" t="s">
        <v>1111</v>
      </c>
      <c r="K68" s="3" t="s">
        <v>1044</v>
      </c>
      <c r="L68" s="6">
        <v>0.05153935185185185</v>
      </c>
    </row>
    <row r="69" spans="1:12" ht="14.25">
      <c r="A69" s="3">
        <v>11</v>
      </c>
      <c r="B69" s="3">
        <v>12</v>
      </c>
      <c r="C69" s="3">
        <v>1</v>
      </c>
      <c r="D69" s="3">
        <v>40</v>
      </c>
      <c r="E69" t="s">
        <v>2250</v>
      </c>
      <c r="F69" t="s">
        <v>946</v>
      </c>
      <c r="G69" s="3">
        <v>58</v>
      </c>
      <c r="H69" s="3">
        <v>2002</v>
      </c>
      <c r="J69" t="s">
        <v>2036</v>
      </c>
      <c r="K69" s="3" t="s">
        <v>1050</v>
      </c>
      <c r="L69" s="6">
        <v>0.05185185185185185</v>
      </c>
    </row>
    <row r="70" spans="1:12" ht="14.25">
      <c r="A70" s="3">
        <v>12</v>
      </c>
      <c r="B70" s="3">
        <v>13</v>
      </c>
      <c r="C70" s="3">
        <v>1</v>
      </c>
      <c r="D70" s="3">
        <v>37</v>
      </c>
      <c r="E70" t="s">
        <v>1131</v>
      </c>
      <c r="F70" t="s">
        <v>1785</v>
      </c>
      <c r="G70" s="3">
        <v>51</v>
      </c>
      <c r="H70" s="3">
        <v>1998</v>
      </c>
      <c r="I70" t="s">
        <v>1079</v>
      </c>
      <c r="J70" t="s">
        <v>1786</v>
      </c>
      <c r="K70" s="3" t="s">
        <v>1050</v>
      </c>
      <c r="L70" s="6">
        <v>0.05268518518518519</v>
      </c>
    </row>
    <row r="71" spans="1:12" ht="14.25">
      <c r="A71" s="3" t="s">
        <v>1031</v>
      </c>
      <c r="B71" s="3">
        <v>14</v>
      </c>
      <c r="C71" s="3">
        <v>2</v>
      </c>
      <c r="D71" s="3">
        <v>45</v>
      </c>
      <c r="E71" t="s">
        <v>1109</v>
      </c>
      <c r="F71" t="s">
        <v>2398</v>
      </c>
      <c r="G71" s="3">
        <v>54</v>
      </c>
      <c r="H71" s="3">
        <v>2006</v>
      </c>
      <c r="I71" t="s">
        <v>1204</v>
      </c>
      <c r="J71" t="s">
        <v>1204</v>
      </c>
      <c r="K71" s="3" t="s">
        <v>1106</v>
      </c>
      <c r="L71" s="6">
        <v>0.05274305555555556</v>
      </c>
    </row>
    <row r="72" spans="1:12" ht="14.25">
      <c r="A72" s="3">
        <v>13</v>
      </c>
      <c r="B72" s="3">
        <v>15</v>
      </c>
      <c r="C72" s="3">
        <v>1</v>
      </c>
      <c r="D72" s="3">
        <v>29</v>
      </c>
      <c r="E72" t="s">
        <v>1109</v>
      </c>
      <c r="F72" t="s">
        <v>947</v>
      </c>
      <c r="G72" s="3">
        <v>51</v>
      </c>
      <c r="H72" s="3">
        <v>2004</v>
      </c>
      <c r="J72" t="s">
        <v>18</v>
      </c>
      <c r="K72" s="3" t="s">
        <v>1050</v>
      </c>
      <c r="L72" s="6">
        <v>0.053043981481481484</v>
      </c>
    </row>
    <row r="73" spans="1:12" ht="14.25">
      <c r="A73" s="3">
        <v>14</v>
      </c>
      <c r="B73" s="3">
        <v>16</v>
      </c>
      <c r="C73" s="3">
        <v>1</v>
      </c>
      <c r="D73" s="3">
        <v>43</v>
      </c>
      <c r="E73" t="s">
        <v>1161</v>
      </c>
      <c r="F73" t="s">
        <v>1162</v>
      </c>
      <c r="G73" s="3">
        <v>52</v>
      </c>
      <c r="H73" s="3">
        <v>1996</v>
      </c>
      <c r="I73" t="s">
        <v>1163</v>
      </c>
      <c r="J73" t="s">
        <v>1164</v>
      </c>
      <c r="K73" s="3" t="s">
        <v>1044</v>
      </c>
      <c r="L73" s="6">
        <v>0.05306712962962964</v>
      </c>
    </row>
    <row r="74" spans="1:12" ht="14.25">
      <c r="A74" s="3">
        <v>15</v>
      </c>
      <c r="B74" s="3">
        <v>17</v>
      </c>
      <c r="C74" s="3">
        <v>1</v>
      </c>
      <c r="D74" s="3">
        <v>39</v>
      </c>
      <c r="E74" s="68" t="s">
        <v>1205</v>
      </c>
      <c r="F74" s="69" t="s">
        <v>1058</v>
      </c>
      <c r="G74" s="3">
        <v>53</v>
      </c>
      <c r="H74" s="3">
        <v>2007</v>
      </c>
      <c r="I74" s="68" t="s">
        <v>2566</v>
      </c>
      <c r="J74" s="68" t="s">
        <v>1068</v>
      </c>
      <c r="K74" s="3" t="s">
        <v>1050</v>
      </c>
      <c r="L74" s="6">
        <v>0.053182870370370366</v>
      </c>
    </row>
    <row r="75" spans="1:12" ht="14.25">
      <c r="A75" s="3">
        <v>16</v>
      </c>
      <c r="B75" s="3">
        <v>18</v>
      </c>
      <c r="C75" s="3">
        <v>1</v>
      </c>
      <c r="D75" s="3">
        <v>50</v>
      </c>
      <c r="E75" t="s">
        <v>1374</v>
      </c>
      <c r="F75" t="s">
        <v>2402</v>
      </c>
      <c r="G75" s="3">
        <v>50</v>
      </c>
      <c r="H75" s="3">
        <v>2006</v>
      </c>
      <c r="I75" t="s">
        <v>1386</v>
      </c>
      <c r="J75" t="s">
        <v>1449</v>
      </c>
      <c r="K75" s="3" t="s">
        <v>1044</v>
      </c>
      <c r="L75" s="6">
        <v>0.05347222222222222</v>
      </c>
    </row>
    <row r="76" spans="1:12" ht="14.25">
      <c r="A76" s="3">
        <v>17</v>
      </c>
      <c r="B76" s="3">
        <v>19</v>
      </c>
      <c r="C76" s="3">
        <v>1</v>
      </c>
      <c r="D76" s="3">
        <v>51</v>
      </c>
      <c r="E76" t="s">
        <v>1545</v>
      </c>
      <c r="F76" t="s">
        <v>417</v>
      </c>
      <c r="G76" s="3">
        <v>50</v>
      </c>
      <c r="H76" s="3">
        <v>2006</v>
      </c>
      <c r="J76" t="s">
        <v>1242</v>
      </c>
      <c r="K76" s="3" t="s">
        <v>1044</v>
      </c>
      <c r="L76" s="6">
        <v>0.05363425925925926</v>
      </c>
    </row>
    <row r="77" spans="1:12" ht="14.25">
      <c r="A77" s="3">
        <v>18</v>
      </c>
      <c r="B77" s="3">
        <v>20</v>
      </c>
      <c r="C77" s="3">
        <v>1</v>
      </c>
      <c r="D77" s="3">
        <v>48</v>
      </c>
      <c r="E77" t="s">
        <v>1490</v>
      </c>
      <c r="F77" t="s">
        <v>1804</v>
      </c>
      <c r="G77" s="3">
        <v>51</v>
      </c>
      <c r="H77" s="3">
        <v>1998</v>
      </c>
      <c r="J77" t="s">
        <v>1111</v>
      </c>
      <c r="K77" s="3" t="s">
        <v>1044</v>
      </c>
      <c r="L77" s="6">
        <v>0.05364583333333334</v>
      </c>
    </row>
    <row r="78" spans="1:13" ht="14.25">
      <c r="A78" s="3">
        <v>19</v>
      </c>
      <c r="B78" s="3">
        <v>21</v>
      </c>
      <c r="C78" s="3">
        <v>1</v>
      </c>
      <c r="D78" s="3">
        <v>52</v>
      </c>
      <c r="E78" t="s">
        <v>1115</v>
      </c>
      <c r="F78" t="s">
        <v>2403</v>
      </c>
      <c r="G78" s="3">
        <v>50</v>
      </c>
      <c r="H78" s="3">
        <v>2006</v>
      </c>
      <c r="J78" t="s">
        <v>1027</v>
      </c>
      <c r="K78" s="3" t="s">
        <v>1044</v>
      </c>
      <c r="L78" s="6">
        <v>0.053657407407407404</v>
      </c>
      <c r="M78" s="5"/>
    </row>
    <row r="79" spans="1:13" ht="14.25">
      <c r="A79" s="3">
        <v>20</v>
      </c>
      <c r="B79" s="3">
        <v>22</v>
      </c>
      <c r="C79" s="3">
        <v>1</v>
      </c>
      <c r="D79" s="3">
        <v>58</v>
      </c>
      <c r="E79" t="s">
        <v>942</v>
      </c>
      <c r="F79" t="s">
        <v>943</v>
      </c>
      <c r="G79" s="3">
        <v>54</v>
      </c>
      <c r="H79" s="3">
        <v>1999</v>
      </c>
      <c r="J79" t="s">
        <v>1057</v>
      </c>
      <c r="K79" s="3" t="s">
        <v>1044</v>
      </c>
      <c r="L79" s="6">
        <v>0.053657407407407404</v>
      </c>
      <c r="M79" s="5"/>
    </row>
    <row r="80" spans="1:13" ht="14.25">
      <c r="A80" s="3">
        <v>21</v>
      </c>
      <c r="B80" s="3">
        <v>23</v>
      </c>
      <c r="C80" s="3">
        <v>1</v>
      </c>
      <c r="D80" s="3">
        <v>34</v>
      </c>
      <c r="E80" t="s">
        <v>1668</v>
      </c>
      <c r="F80" t="s">
        <v>941</v>
      </c>
      <c r="G80" s="3">
        <v>53</v>
      </c>
      <c r="H80" s="3">
        <v>2004</v>
      </c>
      <c r="J80" t="s">
        <v>1214</v>
      </c>
      <c r="K80" s="3" t="s">
        <v>1044</v>
      </c>
      <c r="L80" s="6">
        <v>0.053738425925925926</v>
      </c>
      <c r="M80" s="5"/>
    </row>
    <row r="81" spans="1:13" ht="14.25">
      <c r="A81" s="3">
        <v>22</v>
      </c>
      <c r="B81" s="3">
        <v>24</v>
      </c>
      <c r="C81" s="3">
        <v>1</v>
      </c>
      <c r="D81" s="4">
        <v>68</v>
      </c>
      <c r="E81" s="5" t="s">
        <v>1149</v>
      </c>
      <c r="F81" s="5" t="s">
        <v>950</v>
      </c>
      <c r="G81" s="4">
        <v>51</v>
      </c>
      <c r="H81" s="4">
        <v>2000</v>
      </c>
      <c r="I81" s="5"/>
      <c r="J81" t="s">
        <v>16</v>
      </c>
      <c r="K81" s="3" t="s">
        <v>1044</v>
      </c>
      <c r="L81" s="6">
        <v>0.05379629629629629</v>
      </c>
      <c r="M81" s="5"/>
    </row>
    <row r="82" spans="1:12" ht="14.25">
      <c r="A82" s="3">
        <v>23</v>
      </c>
      <c r="B82" s="3">
        <v>25</v>
      </c>
      <c r="C82" s="3">
        <v>1</v>
      </c>
      <c r="D82" s="3">
        <v>47</v>
      </c>
      <c r="E82" s="68" t="s">
        <v>1045</v>
      </c>
      <c r="F82" s="69" t="s">
        <v>2567</v>
      </c>
      <c r="G82" s="3">
        <v>52</v>
      </c>
      <c r="H82" s="3">
        <v>2007</v>
      </c>
      <c r="I82" s="68" t="s">
        <v>2568</v>
      </c>
      <c r="J82" s="68" t="s">
        <v>1601</v>
      </c>
      <c r="K82" s="3" t="s">
        <v>1044</v>
      </c>
      <c r="L82" s="6">
        <v>0.05407407407407407</v>
      </c>
    </row>
    <row r="83" spans="1:12" ht="14.25">
      <c r="A83" s="3">
        <v>24</v>
      </c>
      <c r="B83" s="3">
        <v>26</v>
      </c>
      <c r="C83" s="3">
        <v>1</v>
      </c>
      <c r="D83" s="3">
        <v>57</v>
      </c>
      <c r="E83" t="s">
        <v>1109</v>
      </c>
      <c r="F83" t="s">
        <v>1630</v>
      </c>
      <c r="G83" s="3">
        <v>51</v>
      </c>
      <c r="H83" s="3">
        <v>2002</v>
      </c>
      <c r="J83" t="s">
        <v>1631</v>
      </c>
      <c r="K83" s="3" t="s">
        <v>1044</v>
      </c>
      <c r="L83" s="6">
        <v>0.054317129629629625</v>
      </c>
    </row>
    <row r="84" spans="1:12" ht="14.25">
      <c r="A84" s="3">
        <v>25</v>
      </c>
      <c r="B84" s="3">
        <v>27</v>
      </c>
      <c r="C84" s="3">
        <v>1</v>
      </c>
      <c r="D84" s="4">
        <v>65</v>
      </c>
      <c r="E84" s="5" t="s">
        <v>1047</v>
      </c>
      <c r="F84" s="5" t="s">
        <v>948</v>
      </c>
      <c r="G84" s="4">
        <v>52</v>
      </c>
      <c r="H84" s="4">
        <v>1999</v>
      </c>
      <c r="I84" s="5"/>
      <c r="J84" s="5" t="s">
        <v>1578</v>
      </c>
      <c r="K84" s="4" t="s">
        <v>1044</v>
      </c>
      <c r="L84" s="6">
        <v>0.054490740740740735</v>
      </c>
    </row>
    <row r="85" spans="1:12" ht="14.25">
      <c r="A85" s="3">
        <v>26</v>
      </c>
      <c r="B85" s="3">
        <v>28</v>
      </c>
      <c r="C85" s="3">
        <v>1</v>
      </c>
      <c r="D85" s="3">
        <v>75</v>
      </c>
      <c r="E85" t="s">
        <v>1109</v>
      </c>
      <c r="F85" t="s">
        <v>1940</v>
      </c>
      <c r="G85" s="3">
        <v>58</v>
      </c>
      <c r="H85" s="3">
        <v>1995</v>
      </c>
      <c r="J85" t="s">
        <v>1502</v>
      </c>
      <c r="K85" s="3" t="s">
        <v>1044</v>
      </c>
      <c r="L85" s="6">
        <v>0.054502314814814816</v>
      </c>
    </row>
    <row r="86" spans="1:12" ht="14.25">
      <c r="A86" s="4"/>
      <c r="B86" s="3">
        <v>29</v>
      </c>
      <c r="C86" s="3">
        <v>2</v>
      </c>
      <c r="D86" s="3">
        <v>21</v>
      </c>
      <c r="E86" t="s">
        <v>1109</v>
      </c>
      <c r="F86" t="s">
        <v>1630</v>
      </c>
      <c r="G86" s="3">
        <v>50</v>
      </c>
      <c r="H86" s="3">
        <v>2001</v>
      </c>
      <c r="J86" t="s">
        <v>1631</v>
      </c>
      <c r="K86" s="3" t="s">
        <v>1044</v>
      </c>
      <c r="L86" s="6">
        <v>0.05461805555555555</v>
      </c>
    </row>
    <row r="87" spans="1:12" ht="14.25">
      <c r="A87" s="3">
        <v>27</v>
      </c>
      <c r="B87" s="3">
        <v>30</v>
      </c>
      <c r="C87" s="3">
        <v>1</v>
      </c>
      <c r="D87" s="3">
        <v>69</v>
      </c>
      <c r="E87" t="s">
        <v>1876</v>
      </c>
      <c r="F87" t="s">
        <v>1813</v>
      </c>
      <c r="G87" s="3">
        <v>52</v>
      </c>
      <c r="H87" s="3">
        <v>1999</v>
      </c>
      <c r="J87" t="s">
        <v>1337</v>
      </c>
      <c r="K87" s="3" t="s">
        <v>1044</v>
      </c>
      <c r="L87" s="6">
        <v>0.05491898148148148</v>
      </c>
    </row>
    <row r="88" ht="14.25">
      <c r="L88" s="6"/>
    </row>
    <row r="89" ht="14.25">
      <c r="L89" s="6"/>
    </row>
    <row r="90" ht="14.25">
      <c r="L90" s="6"/>
    </row>
    <row r="91" ht="14.25">
      <c r="L91" s="6"/>
    </row>
    <row r="92" ht="14.25">
      <c r="L92" s="6"/>
    </row>
    <row r="93" ht="14.25">
      <c r="L93" s="6"/>
    </row>
    <row r="94" ht="14.25">
      <c r="L94" s="6"/>
    </row>
    <row r="95" ht="14.25">
      <c r="L95" s="6"/>
    </row>
    <row r="96" ht="14.25">
      <c r="L96" s="6"/>
    </row>
    <row r="97" ht="14.25">
      <c r="L97" s="6"/>
    </row>
    <row r="98" ht="14.25">
      <c r="L98" s="6"/>
    </row>
    <row r="99" ht="14.25">
      <c r="L99" s="6"/>
    </row>
    <row r="100" ht="14.25">
      <c r="L100" s="6"/>
    </row>
    <row r="101" spans="1:12" ht="14.25">
      <c r="A101" s="46" t="s">
        <v>2516</v>
      </c>
      <c r="B101" s="42" t="s">
        <v>2249</v>
      </c>
      <c r="C101" s="42" t="s">
        <v>2514</v>
      </c>
      <c r="D101" s="42" t="s">
        <v>851</v>
      </c>
      <c r="E101" s="43"/>
      <c r="F101" s="43"/>
      <c r="G101" s="42"/>
      <c r="H101" s="42"/>
      <c r="I101" s="42"/>
      <c r="J101" s="43"/>
      <c r="K101" s="42"/>
      <c r="L101" s="42"/>
    </row>
    <row r="102" spans="1:12" ht="14.25">
      <c r="A102" s="46" t="s">
        <v>2517</v>
      </c>
      <c r="B102" s="42" t="s">
        <v>881</v>
      </c>
      <c r="C102" s="42" t="s">
        <v>2515</v>
      </c>
      <c r="D102" s="42" t="s">
        <v>2238</v>
      </c>
      <c r="E102" s="43" t="s">
        <v>26</v>
      </c>
      <c r="F102" s="43" t="s">
        <v>1031</v>
      </c>
      <c r="G102" s="42" t="s">
        <v>70</v>
      </c>
      <c r="H102" s="42" t="s">
        <v>999</v>
      </c>
      <c r="I102" s="42" t="s">
        <v>1765</v>
      </c>
      <c r="J102" s="43" t="s">
        <v>1000</v>
      </c>
      <c r="K102" s="42" t="s">
        <v>852</v>
      </c>
      <c r="L102" s="42" t="s">
        <v>2249</v>
      </c>
    </row>
    <row r="103" spans="1:12" ht="14.25">
      <c r="A103" s="3">
        <v>1</v>
      </c>
      <c r="B103" s="3">
        <v>1</v>
      </c>
      <c r="C103" s="3">
        <v>1</v>
      </c>
      <c r="D103" s="3">
        <v>43</v>
      </c>
      <c r="E103" t="s">
        <v>1131</v>
      </c>
      <c r="F103" t="s">
        <v>961</v>
      </c>
      <c r="G103" s="3">
        <v>61</v>
      </c>
      <c r="H103" s="3">
        <v>2000</v>
      </c>
      <c r="J103" t="s">
        <v>17</v>
      </c>
      <c r="K103" s="3" t="s">
        <v>1271</v>
      </c>
      <c r="L103" s="6">
        <v>0.05106481481481481</v>
      </c>
    </row>
    <row r="104" spans="1:12" ht="14.25">
      <c r="A104" s="3">
        <v>2</v>
      </c>
      <c r="B104" s="3">
        <v>2</v>
      </c>
      <c r="C104" s="3">
        <v>1</v>
      </c>
      <c r="D104" s="3">
        <v>54</v>
      </c>
      <c r="E104" s="68" t="s">
        <v>2360</v>
      </c>
      <c r="F104" s="69" t="s">
        <v>1813</v>
      </c>
      <c r="G104" s="3">
        <v>60</v>
      </c>
      <c r="H104" s="3">
        <v>2007</v>
      </c>
      <c r="I104" s="68" t="s">
        <v>1386</v>
      </c>
      <c r="J104" s="68" t="s">
        <v>1337</v>
      </c>
      <c r="K104" s="3" t="s">
        <v>1044</v>
      </c>
      <c r="L104" s="6">
        <v>0.055219907407407405</v>
      </c>
    </row>
    <row r="105" spans="1:12" ht="14.25">
      <c r="A105" s="3">
        <v>3</v>
      </c>
      <c r="B105" s="3">
        <v>3</v>
      </c>
      <c r="C105" s="3">
        <v>1</v>
      </c>
      <c r="D105" s="3">
        <v>53</v>
      </c>
      <c r="E105" t="s">
        <v>1084</v>
      </c>
      <c r="F105" t="s">
        <v>959</v>
      </c>
      <c r="G105" s="3">
        <v>60</v>
      </c>
      <c r="H105" s="3">
        <v>2003</v>
      </c>
      <c r="J105" t="s">
        <v>623</v>
      </c>
      <c r="K105" s="3" t="s">
        <v>1044</v>
      </c>
      <c r="L105" s="6">
        <v>0.05611111111111111</v>
      </c>
    </row>
    <row r="106" spans="1:12" ht="14.25">
      <c r="A106" s="3">
        <v>4</v>
      </c>
      <c r="B106" s="3">
        <v>4</v>
      </c>
      <c r="C106" s="3">
        <v>1</v>
      </c>
      <c r="D106" s="3">
        <v>108</v>
      </c>
      <c r="E106" t="s">
        <v>1240</v>
      </c>
      <c r="F106" t="s">
        <v>1082</v>
      </c>
      <c r="G106" s="3">
        <v>63</v>
      </c>
      <c r="H106" s="3">
        <v>2000</v>
      </c>
      <c r="J106" t="s">
        <v>1965</v>
      </c>
      <c r="K106" s="3" t="s">
        <v>1044</v>
      </c>
      <c r="L106" s="6">
        <v>0.05833333333333333</v>
      </c>
    </row>
    <row r="107" spans="1:12" ht="14.25">
      <c r="A107" s="3">
        <v>5</v>
      </c>
      <c r="B107" s="3">
        <v>5</v>
      </c>
      <c r="C107" s="3">
        <v>1</v>
      </c>
      <c r="D107" s="3">
        <v>91</v>
      </c>
      <c r="E107" t="s">
        <v>1275</v>
      </c>
      <c r="F107" t="s">
        <v>1608</v>
      </c>
      <c r="G107" s="3">
        <v>64</v>
      </c>
      <c r="H107" s="3">
        <v>1996</v>
      </c>
      <c r="J107" t="s">
        <v>1277</v>
      </c>
      <c r="K107" s="3" t="s">
        <v>1106</v>
      </c>
      <c r="L107" s="6">
        <v>0.059131944444444445</v>
      </c>
    </row>
    <row r="108" spans="1:12" ht="14.25">
      <c r="A108" s="3">
        <v>6</v>
      </c>
      <c r="B108" s="3">
        <v>6</v>
      </c>
      <c r="C108" s="3">
        <v>1</v>
      </c>
      <c r="D108" s="3">
        <v>82</v>
      </c>
      <c r="E108" t="s">
        <v>1161</v>
      </c>
      <c r="F108" t="s">
        <v>1162</v>
      </c>
      <c r="G108" s="3">
        <v>61</v>
      </c>
      <c r="H108" s="3">
        <v>2004</v>
      </c>
      <c r="J108" t="s">
        <v>20</v>
      </c>
      <c r="K108" s="3" t="s">
        <v>1044</v>
      </c>
      <c r="L108" s="6">
        <v>0.062106481481481485</v>
      </c>
    </row>
    <row r="109" spans="2:12" ht="14.25">
      <c r="B109" s="3">
        <v>7</v>
      </c>
      <c r="C109" s="3">
        <v>2</v>
      </c>
      <c r="D109" s="3">
        <v>82</v>
      </c>
      <c r="E109" t="s">
        <v>1240</v>
      </c>
      <c r="F109" t="s">
        <v>1082</v>
      </c>
      <c r="G109" s="3">
        <v>66</v>
      </c>
      <c r="H109" s="3">
        <v>2003</v>
      </c>
      <c r="J109" t="s">
        <v>1965</v>
      </c>
      <c r="K109" s="3" t="s">
        <v>1044</v>
      </c>
      <c r="L109" s="6">
        <v>0.0625462962962963</v>
      </c>
    </row>
    <row r="110" spans="2:12" ht="14.25">
      <c r="B110" s="3">
        <v>8</v>
      </c>
      <c r="C110" s="3">
        <v>2</v>
      </c>
      <c r="D110" s="3">
        <v>82</v>
      </c>
      <c r="E110" t="s">
        <v>1275</v>
      </c>
      <c r="F110" t="s">
        <v>1608</v>
      </c>
      <c r="G110" s="3">
        <v>62</v>
      </c>
      <c r="H110" s="3">
        <v>1994</v>
      </c>
      <c r="J110" t="s">
        <v>1277</v>
      </c>
      <c r="K110" s="3" t="s">
        <v>1106</v>
      </c>
      <c r="L110" s="6">
        <v>0.06295138888888889</v>
      </c>
    </row>
    <row r="111" spans="2:12" ht="14.25">
      <c r="B111" s="3">
        <v>9</v>
      </c>
      <c r="C111" s="3">
        <v>3</v>
      </c>
      <c r="D111" s="3">
        <v>152</v>
      </c>
      <c r="E111" t="s">
        <v>1275</v>
      </c>
      <c r="F111" t="s">
        <v>1608</v>
      </c>
      <c r="G111" s="3">
        <v>65</v>
      </c>
      <c r="H111" s="3">
        <v>1997</v>
      </c>
      <c r="J111" t="s">
        <v>1277</v>
      </c>
      <c r="K111" s="3" t="s">
        <v>1106</v>
      </c>
      <c r="L111" s="6">
        <v>0.06295138888888889</v>
      </c>
    </row>
    <row r="112" spans="1:12" ht="14.25">
      <c r="A112" s="3">
        <v>7</v>
      </c>
      <c r="B112" s="3">
        <v>10</v>
      </c>
      <c r="C112" s="3">
        <v>1</v>
      </c>
      <c r="D112" s="3">
        <v>102</v>
      </c>
      <c r="E112" t="s">
        <v>1109</v>
      </c>
      <c r="F112" t="s">
        <v>1203</v>
      </c>
      <c r="G112" s="3">
        <v>60</v>
      </c>
      <c r="H112" s="3">
        <v>2006</v>
      </c>
      <c r="I112" t="s">
        <v>2442</v>
      </c>
      <c r="J112" t="s">
        <v>1204</v>
      </c>
      <c r="K112" s="3" t="s">
        <v>1050</v>
      </c>
      <c r="L112" s="6">
        <v>0.06328703703703703</v>
      </c>
    </row>
    <row r="113" spans="2:12" ht="14.25">
      <c r="B113" s="3">
        <v>11</v>
      </c>
      <c r="C113" s="3">
        <v>4</v>
      </c>
      <c r="D113" s="3">
        <v>136</v>
      </c>
      <c r="E113" t="s">
        <v>1275</v>
      </c>
      <c r="F113" t="s">
        <v>1608</v>
      </c>
      <c r="G113" s="3">
        <v>66</v>
      </c>
      <c r="H113" s="3">
        <v>1998</v>
      </c>
      <c r="J113" t="s">
        <v>1277</v>
      </c>
      <c r="K113" s="3" t="s">
        <v>1106</v>
      </c>
      <c r="L113" s="6">
        <v>0.06358796296296297</v>
      </c>
    </row>
    <row r="114" spans="1:12" ht="14.25">
      <c r="A114" s="3">
        <v>8</v>
      </c>
      <c r="B114" s="3">
        <v>12</v>
      </c>
      <c r="C114" s="3">
        <v>1</v>
      </c>
      <c r="D114" s="3">
        <v>97</v>
      </c>
      <c r="E114" t="s">
        <v>1084</v>
      </c>
      <c r="F114" t="s">
        <v>965</v>
      </c>
      <c r="G114" s="3">
        <v>63</v>
      </c>
      <c r="H114" s="3">
        <v>2003</v>
      </c>
      <c r="J114" t="s">
        <v>1353</v>
      </c>
      <c r="K114" s="3" t="s">
        <v>1044</v>
      </c>
      <c r="L114" s="6">
        <v>0.06572916666666667</v>
      </c>
    </row>
    <row r="115" spans="1:12" ht="14.25">
      <c r="A115" s="3">
        <v>9</v>
      </c>
      <c r="B115" s="3">
        <v>13</v>
      </c>
      <c r="C115" s="3">
        <v>1</v>
      </c>
      <c r="D115" s="3">
        <v>103</v>
      </c>
      <c r="E115" t="s">
        <v>1131</v>
      </c>
      <c r="F115" t="s">
        <v>1641</v>
      </c>
      <c r="G115" s="3">
        <v>63</v>
      </c>
      <c r="H115" s="3">
        <v>2003</v>
      </c>
      <c r="J115" t="s">
        <v>1415</v>
      </c>
      <c r="K115" s="3" t="s">
        <v>1044</v>
      </c>
      <c r="L115" s="6">
        <v>0.06641203703703703</v>
      </c>
    </row>
    <row r="116" spans="2:12" ht="14.25">
      <c r="B116" s="3">
        <v>14</v>
      </c>
      <c r="C116" s="3">
        <v>3</v>
      </c>
      <c r="D116" s="3">
        <v>104</v>
      </c>
      <c r="E116" t="s">
        <v>1240</v>
      </c>
      <c r="F116" t="s">
        <v>1082</v>
      </c>
      <c r="G116" s="3">
        <v>67</v>
      </c>
      <c r="H116" s="3">
        <v>2004</v>
      </c>
      <c r="J116" t="s">
        <v>1965</v>
      </c>
      <c r="K116" s="3" t="s">
        <v>1044</v>
      </c>
      <c r="L116" s="6">
        <v>0.06663194444444444</v>
      </c>
    </row>
    <row r="117" spans="1:12" ht="14.25">
      <c r="A117" s="3">
        <v>10</v>
      </c>
      <c r="B117" s="3">
        <v>15</v>
      </c>
      <c r="C117" s="3">
        <v>1</v>
      </c>
      <c r="D117" s="3">
        <v>205</v>
      </c>
      <c r="E117" t="s">
        <v>1293</v>
      </c>
      <c r="F117" t="s">
        <v>1401</v>
      </c>
      <c r="G117" s="3">
        <v>60</v>
      </c>
      <c r="H117" s="3">
        <v>2000</v>
      </c>
      <c r="J117" t="s">
        <v>1098</v>
      </c>
      <c r="K117" s="3" t="s">
        <v>1050</v>
      </c>
      <c r="L117" s="6">
        <v>0.06673611111111111</v>
      </c>
    </row>
    <row r="118" spans="1:12" ht="14.25">
      <c r="A118" s="3">
        <v>11</v>
      </c>
      <c r="B118" s="3">
        <v>16</v>
      </c>
      <c r="C118" s="3">
        <v>1</v>
      </c>
      <c r="D118" s="3">
        <v>126</v>
      </c>
      <c r="E118" s="69" t="s">
        <v>1055</v>
      </c>
      <c r="F118" s="69" t="s">
        <v>1538</v>
      </c>
      <c r="G118" s="3">
        <v>61</v>
      </c>
      <c r="H118" s="3">
        <v>2007</v>
      </c>
      <c r="I118" s="68"/>
      <c r="J118" s="69" t="s">
        <v>2060</v>
      </c>
      <c r="K118" s="4" t="s">
        <v>1044</v>
      </c>
      <c r="L118" s="6">
        <v>0.06690972222222223</v>
      </c>
    </row>
    <row r="119" spans="1:12" ht="14.25">
      <c r="A119" s="3">
        <v>12</v>
      </c>
      <c r="B119" s="3">
        <v>17</v>
      </c>
      <c r="C119" s="3">
        <v>1</v>
      </c>
      <c r="D119" s="3">
        <v>185</v>
      </c>
      <c r="E119" t="s">
        <v>1999</v>
      </c>
      <c r="F119" t="s">
        <v>2000</v>
      </c>
      <c r="G119" s="3">
        <v>62</v>
      </c>
      <c r="H119" s="3">
        <v>1999</v>
      </c>
      <c r="J119" t="s">
        <v>1267</v>
      </c>
      <c r="K119" s="3" t="s">
        <v>1050</v>
      </c>
      <c r="L119" s="6">
        <v>0.06752314814814815</v>
      </c>
    </row>
    <row r="120" spans="1:12" ht="14.25">
      <c r="A120" s="3">
        <v>13</v>
      </c>
      <c r="B120" s="3">
        <v>18</v>
      </c>
      <c r="C120" s="3">
        <v>1</v>
      </c>
      <c r="D120" s="3">
        <v>199</v>
      </c>
      <c r="E120" t="s">
        <v>1245</v>
      </c>
      <c r="F120" t="s">
        <v>1367</v>
      </c>
      <c r="G120" s="3">
        <v>67</v>
      </c>
      <c r="H120" s="3">
        <v>1997</v>
      </c>
      <c r="J120" t="s">
        <v>1368</v>
      </c>
      <c r="K120" s="3" t="s">
        <v>1044</v>
      </c>
      <c r="L120" s="6">
        <v>0.06851851851851852</v>
      </c>
    </row>
    <row r="121" spans="2:12" ht="14.25">
      <c r="B121" s="3">
        <v>19</v>
      </c>
      <c r="C121" s="3">
        <v>2</v>
      </c>
      <c r="D121" s="3">
        <v>137</v>
      </c>
      <c r="E121" s="69" t="s">
        <v>1084</v>
      </c>
      <c r="F121" s="69" t="s">
        <v>965</v>
      </c>
      <c r="G121" s="3">
        <v>67</v>
      </c>
      <c r="H121" s="3">
        <v>2007</v>
      </c>
      <c r="I121" s="68" t="s">
        <v>1020</v>
      </c>
      <c r="J121" s="69" t="s">
        <v>1353</v>
      </c>
      <c r="K121" s="4" t="s">
        <v>1044</v>
      </c>
      <c r="L121" s="6">
        <v>0.06886574074074074</v>
      </c>
    </row>
    <row r="122" spans="2:12" ht="14.25">
      <c r="B122" s="3">
        <v>20</v>
      </c>
      <c r="C122" s="3">
        <v>3</v>
      </c>
      <c r="D122" s="3">
        <v>128</v>
      </c>
      <c r="E122" t="s">
        <v>1084</v>
      </c>
      <c r="F122" t="s">
        <v>965</v>
      </c>
      <c r="G122" s="3">
        <v>64</v>
      </c>
      <c r="H122" s="3">
        <v>2004</v>
      </c>
      <c r="J122" t="s">
        <v>1353</v>
      </c>
      <c r="K122" s="3" t="s">
        <v>1044</v>
      </c>
      <c r="L122" s="6">
        <v>0.0694212962962963</v>
      </c>
    </row>
    <row r="123" spans="1:12" ht="14.25">
      <c r="A123" s="3">
        <v>14</v>
      </c>
      <c r="B123" s="3">
        <v>21</v>
      </c>
      <c r="C123" s="3">
        <v>1</v>
      </c>
      <c r="D123" s="3">
        <v>209</v>
      </c>
      <c r="E123" t="s">
        <v>986</v>
      </c>
      <c r="F123" t="s">
        <v>1879</v>
      </c>
      <c r="G123" s="3">
        <v>63</v>
      </c>
      <c r="H123" s="3">
        <v>2002</v>
      </c>
      <c r="J123" t="s">
        <v>888</v>
      </c>
      <c r="K123" s="3" t="s">
        <v>1044</v>
      </c>
      <c r="L123" s="6">
        <v>0.07032407407407408</v>
      </c>
    </row>
    <row r="124" spans="1:12" ht="14.25">
      <c r="A124" s="3">
        <v>15</v>
      </c>
      <c r="B124" s="3">
        <v>22</v>
      </c>
      <c r="C124" s="3">
        <v>1</v>
      </c>
      <c r="D124" s="3">
        <v>131</v>
      </c>
      <c r="E124" t="s">
        <v>956</v>
      </c>
      <c r="F124" t="s">
        <v>957</v>
      </c>
      <c r="G124" s="3">
        <v>68</v>
      </c>
      <c r="H124" s="3">
        <v>2004</v>
      </c>
      <c r="J124" t="s">
        <v>1443</v>
      </c>
      <c r="K124" s="3" t="s">
        <v>1044</v>
      </c>
      <c r="L124" s="6">
        <v>0.07037037037037037</v>
      </c>
    </row>
    <row r="125" spans="1:12" ht="14.25">
      <c r="A125" s="3">
        <v>16</v>
      </c>
      <c r="B125" s="3">
        <v>23</v>
      </c>
      <c r="C125" s="3">
        <v>1</v>
      </c>
      <c r="D125" s="3">
        <v>142</v>
      </c>
      <c r="E125" s="69" t="s">
        <v>1325</v>
      </c>
      <c r="F125" s="69" t="s">
        <v>1326</v>
      </c>
      <c r="G125" s="3">
        <v>60</v>
      </c>
      <c r="H125" s="3">
        <v>2007</v>
      </c>
      <c r="I125" s="68" t="s">
        <v>2569</v>
      </c>
      <c r="J125" s="69" t="s">
        <v>1579</v>
      </c>
      <c r="K125" s="4" t="s">
        <v>1271</v>
      </c>
      <c r="L125" s="6">
        <v>0.07039351851851851</v>
      </c>
    </row>
    <row r="126" spans="1:12" ht="14.25">
      <c r="A126" s="4"/>
      <c r="B126" s="3">
        <v>24</v>
      </c>
      <c r="C126" s="3">
        <v>2</v>
      </c>
      <c r="D126" s="3">
        <v>123</v>
      </c>
      <c r="E126" t="s">
        <v>1245</v>
      </c>
      <c r="F126" t="s">
        <v>1367</v>
      </c>
      <c r="G126" s="70">
        <v>73</v>
      </c>
      <c r="H126" s="3">
        <v>2003</v>
      </c>
      <c r="J126" t="s">
        <v>1368</v>
      </c>
      <c r="K126" s="3" t="s">
        <v>1044</v>
      </c>
      <c r="L126" s="6">
        <v>0.07042824074074074</v>
      </c>
    </row>
    <row r="127" spans="2:12" ht="14.25">
      <c r="B127" s="3">
        <v>25</v>
      </c>
      <c r="C127" s="3">
        <v>2</v>
      </c>
      <c r="D127" s="3">
        <v>100</v>
      </c>
      <c r="E127" t="s">
        <v>1131</v>
      </c>
      <c r="F127" t="s">
        <v>1641</v>
      </c>
      <c r="G127" s="3">
        <v>61</v>
      </c>
      <c r="H127" s="3">
        <v>2001</v>
      </c>
      <c r="J127" t="s">
        <v>1415</v>
      </c>
      <c r="K127" s="3" t="s">
        <v>1044</v>
      </c>
      <c r="L127" s="6">
        <v>0.07043981481481482</v>
      </c>
    </row>
    <row r="128" spans="1:12" ht="14.25">
      <c r="A128" s="3">
        <v>17</v>
      </c>
      <c r="B128" s="3">
        <v>26</v>
      </c>
      <c r="C128" s="3">
        <v>1</v>
      </c>
      <c r="D128" s="3">
        <v>200</v>
      </c>
      <c r="E128" t="s">
        <v>19</v>
      </c>
      <c r="F128" t="s">
        <v>958</v>
      </c>
      <c r="G128" s="3">
        <v>63</v>
      </c>
      <c r="H128" s="3">
        <v>2000</v>
      </c>
      <c r="L128" s="6">
        <v>0.07047453703703704</v>
      </c>
    </row>
    <row r="129" spans="1:12" ht="14.25">
      <c r="A129" s="3">
        <v>18</v>
      </c>
      <c r="B129" s="3">
        <v>27</v>
      </c>
      <c r="C129" s="3">
        <v>1</v>
      </c>
      <c r="D129" s="3">
        <v>212</v>
      </c>
      <c r="E129" t="s">
        <v>2038</v>
      </c>
      <c r="F129" t="s">
        <v>1667</v>
      </c>
      <c r="G129" s="3">
        <v>63</v>
      </c>
      <c r="H129" s="3">
        <v>2002</v>
      </c>
      <c r="J129" t="s">
        <v>21</v>
      </c>
      <c r="K129" s="3" t="s">
        <v>1044</v>
      </c>
      <c r="L129" s="6">
        <v>0.07076388888888889</v>
      </c>
    </row>
    <row r="130" spans="1:12" ht="14.25">
      <c r="A130" s="3">
        <v>19</v>
      </c>
      <c r="B130" s="3">
        <v>28</v>
      </c>
      <c r="C130" s="3">
        <v>1</v>
      </c>
      <c r="D130" s="3">
        <v>231</v>
      </c>
      <c r="E130" t="s">
        <v>1646</v>
      </c>
      <c r="F130" t="s">
        <v>1346</v>
      </c>
      <c r="H130" s="3">
        <v>2000</v>
      </c>
      <c r="J130" t="s">
        <v>1174</v>
      </c>
      <c r="K130" s="3" t="s">
        <v>1044</v>
      </c>
      <c r="L130" s="6">
        <v>0.07083333333333333</v>
      </c>
    </row>
    <row r="131" spans="1:12" ht="14.25">
      <c r="A131" s="3">
        <v>20</v>
      </c>
      <c r="B131" s="3">
        <v>29</v>
      </c>
      <c r="C131" s="3">
        <v>1</v>
      </c>
      <c r="D131" s="3">
        <v>212</v>
      </c>
      <c r="E131" t="s">
        <v>1455</v>
      </c>
      <c r="F131" t="s">
        <v>1568</v>
      </c>
      <c r="G131" s="3">
        <v>61</v>
      </c>
      <c r="H131" s="3">
        <v>1997</v>
      </c>
      <c r="L131" s="6">
        <v>0.07123842592592593</v>
      </c>
    </row>
    <row r="132" spans="2:12" ht="14.25">
      <c r="B132" s="3">
        <v>30</v>
      </c>
      <c r="C132" s="3">
        <v>4</v>
      </c>
      <c r="D132" s="3">
        <v>144</v>
      </c>
      <c r="E132" t="s">
        <v>1131</v>
      </c>
      <c r="F132" t="s">
        <v>1641</v>
      </c>
      <c r="G132" s="3">
        <v>66</v>
      </c>
      <c r="H132" s="3">
        <v>2006</v>
      </c>
      <c r="I132" t="s">
        <v>1957</v>
      </c>
      <c r="J132" t="s">
        <v>1415</v>
      </c>
      <c r="K132" s="3" t="s">
        <v>1044</v>
      </c>
      <c r="L132" s="6">
        <v>0.07143518518518518</v>
      </c>
    </row>
    <row r="133" spans="2:12" ht="14.25">
      <c r="B133" s="3">
        <v>31</v>
      </c>
      <c r="C133" s="3">
        <v>3</v>
      </c>
      <c r="D133" s="3">
        <v>235</v>
      </c>
      <c r="E133" t="s">
        <v>1245</v>
      </c>
      <c r="F133" t="s">
        <v>1367</v>
      </c>
      <c r="G133" s="70">
        <v>70</v>
      </c>
      <c r="H133" s="3">
        <v>2000</v>
      </c>
      <c r="J133" t="s">
        <v>1368</v>
      </c>
      <c r="K133" s="3" t="s">
        <v>1044</v>
      </c>
      <c r="L133" s="6">
        <v>0.0714699074074074</v>
      </c>
    </row>
    <row r="134" spans="2:12" ht="14.25">
      <c r="B134" s="3">
        <v>32</v>
      </c>
      <c r="C134" s="3">
        <v>3</v>
      </c>
      <c r="D134" s="3">
        <v>134</v>
      </c>
      <c r="E134" t="s">
        <v>1131</v>
      </c>
      <c r="F134" t="s">
        <v>1641</v>
      </c>
      <c r="G134" s="3">
        <v>64</v>
      </c>
      <c r="H134" s="3">
        <v>2004</v>
      </c>
      <c r="J134" t="s">
        <v>1415</v>
      </c>
      <c r="K134" s="3" t="s">
        <v>1044</v>
      </c>
      <c r="L134" s="6">
        <v>0.07155092592592592</v>
      </c>
    </row>
    <row r="135" spans="1:12" ht="14.25">
      <c r="A135" s="3">
        <v>21</v>
      </c>
      <c r="B135" s="3">
        <v>33</v>
      </c>
      <c r="C135" s="3">
        <v>1</v>
      </c>
      <c r="D135" s="3">
        <v>137</v>
      </c>
      <c r="E135" t="s">
        <v>1538</v>
      </c>
      <c r="F135" t="s">
        <v>960</v>
      </c>
      <c r="G135" s="3">
        <v>60</v>
      </c>
      <c r="H135" s="3">
        <v>2004</v>
      </c>
      <c r="J135" t="s">
        <v>1358</v>
      </c>
      <c r="K135" s="3" t="s">
        <v>1044</v>
      </c>
      <c r="L135" s="6">
        <v>0.07229166666666666</v>
      </c>
    </row>
    <row r="136" spans="2:12" ht="14.25">
      <c r="B136" s="3">
        <v>34</v>
      </c>
      <c r="C136" s="3">
        <v>2</v>
      </c>
      <c r="D136" s="3">
        <v>190</v>
      </c>
      <c r="E136" t="s">
        <v>1999</v>
      </c>
      <c r="F136" t="s">
        <v>2000</v>
      </c>
      <c r="G136" s="3">
        <v>61</v>
      </c>
      <c r="H136" s="3">
        <v>1998</v>
      </c>
      <c r="L136" s="6">
        <v>0.07260416666666666</v>
      </c>
    </row>
    <row r="137" spans="2:12" ht="14.25">
      <c r="B137" s="3">
        <v>35</v>
      </c>
      <c r="C137" s="3">
        <v>2</v>
      </c>
      <c r="D137" s="3">
        <v>23</v>
      </c>
      <c r="E137" t="s">
        <v>1441</v>
      </c>
      <c r="F137" t="s">
        <v>958</v>
      </c>
      <c r="G137" s="3">
        <v>62</v>
      </c>
      <c r="H137" s="3">
        <v>1999</v>
      </c>
      <c r="J137" t="s">
        <v>1238</v>
      </c>
      <c r="K137" s="3" t="s">
        <v>1050</v>
      </c>
      <c r="L137" s="6">
        <v>0.07283564814814815</v>
      </c>
    </row>
    <row r="138" spans="2:12" ht="14.25">
      <c r="B138" s="3">
        <v>36</v>
      </c>
      <c r="C138" s="3">
        <v>4</v>
      </c>
      <c r="D138" s="3">
        <v>229</v>
      </c>
      <c r="E138" t="s">
        <v>1245</v>
      </c>
      <c r="F138" t="s">
        <v>1367</v>
      </c>
      <c r="G138" s="70">
        <v>72</v>
      </c>
      <c r="H138" s="3">
        <v>2002</v>
      </c>
      <c r="J138" t="s">
        <v>1368</v>
      </c>
      <c r="K138" s="3" t="s">
        <v>1044</v>
      </c>
      <c r="L138" s="6">
        <v>0.07297453703703703</v>
      </c>
    </row>
    <row r="139" spans="1:12" ht="14.25">
      <c r="A139" s="3">
        <v>22</v>
      </c>
      <c r="B139" s="3">
        <v>37</v>
      </c>
      <c r="C139" s="3">
        <v>1</v>
      </c>
      <c r="D139" s="4">
        <v>128</v>
      </c>
      <c r="E139" s="5" t="s">
        <v>1330</v>
      </c>
      <c r="F139" s="5" t="s">
        <v>1331</v>
      </c>
      <c r="G139" s="4">
        <v>61</v>
      </c>
      <c r="H139" s="4">
        <v>2003</v>
      </c>
      <c r="J139" t="s">
        <v>1332</v>
      </c>
      <c r="K139" s="3" t="s">
        <v>1044</v>
      </c>
      <c r="L139" s="6">
        <v>0.07311342592592592</v>
      </c>
    </row>
    <row r="140" spans="2:12" ht="14.25">
      <c r="B140" s="3">
        <v>38</v>
      </c>
      <c r="C140" s="3">
        <v>5</v>
      </c>
      <c r="D140" s="3">
        <v>153</v>
      </c>
      <c r="E140" t="s">
        <v>1245</v>
      </c>
      <c r="F140" t="s">
        <v>1367</v>
      </c>
      <c r="G140" s="70">
        <v>76</v>
      </c>
      <c r="H140" s="3">
        <v>2006</v>
      </c>
      <c r="I140" t="s">
        <v>1880</v>
      </c>
      <c r="J140" t="s">
        <v>1368</v>
      </c>
      <c r="K140" s="3" t="s">
        <v>1044</v>
      </c>
      <c r="L140" s="6">
        <v>0.07328703703703704</v>
      </c>
    </row>
    <row r="141" spans="1:12" ht="14.25">
      <c r="A141" s="3">
        <v>23</v>
      </c>
      <c r="B141" s="3">
        <v>39</v>
      </c>
      <c r="C141" s="3">
        <v>1</v>
      </c>
      <c r="D141" s="3">
        <v>242</v>
      </c>
      <c r="E141" t="s">
        <v>1109</v>
      </c>
      <c r="F141" t="s">
        <v>263</v>
      </c>
      <c r="H141" s="3">
        <v>2000</v>
      </c>
      <c r="J141" t="s">
        <v>1197</v>
      </c>
      <c r="K141" s="3" t="s">
        <v>1044</v>
      </c>
      <c r="L141" s="6">
        <v>0.07359953703703703</v>
      </c>
    </row>
    <row r="142" spans="2:12" ht="14.25">
      <c r="B142" s="3">
        <v>40</v>
      </c>
      <c r="C142" s="3">
        <v>2</v>
      </c>
      <c r="D142" s="3">
        <v>124</v>
      </c>
      <c r="E142" t="s">
        <v>1330</v>
      </c>
      <c r="F142" t="s">
        <v>1331</v>
      </c>
      <c r="G142" s="3">
        <v>63</v>
      </c>
      <c r="H142" s="3">
        <v>2005</v>
      </c>
      <c r="I142" t="s">
        <v>1042</v>
      </c>
      <c r="J142" t="s">
        <v>1332</v>
      </c>
      <c r="K142" s="3" t="s">
        <v>1044</v>
      </c>
      <c r="L142" s="6">
        <v>0.07415509259259259</v>
      </c>
    </row>
    <row r="143" spans="1:12" ht="14.25">
      <c r="A143" s="3">
        <v>24</v>
      </c>
      <c r="B143" s="3">
        <v>41</v>
      </c>
      <c r="C143" s="3">
        <v>1</v>
      </c>
      <c r="D143" s="3">
        <v>248</v>
      </c>
      <c r="E143" t="s">
        <v>1062</v>
      </c>
      <c r="F143" t="s">
        <v>173</v>
      </c>
      <c r="H143" s="3">
        <v>2000</v>
      </c>
      <c r="J143" t="s">
        <v>1242</v>
      </c>
      <c r="K143" s="3" t="s">
        <v>1044</v>
      </c>
      <c r="L143" s="6">
        <v>0.07427083333333334</v>
      </c>
    </row>
    <row r="144" spans="1:12" ht="14.25">
      <c r="A144" s="3">
        <v>25</v>
      </c>
      <c r="B144" s="3">
        <v>42</v>
      </c>
      <c r="C144" s="3">
        <v>1</v>
      </c>
      <c r="D144" s="3">
        <v>158</v>
      </c>
      <c r="E144" s="69" t="s">
        <v>951</v>
      </c>
      <c r="F144" s="69" t="s">
        <v>1407</v>
      </c>
      <c r="G144" s="4">
        <v>60</v>
      </c>
      <c r="H144" s="3">
        <v>2007</v>
      </c>
      <c r="I144" s="69" t="s">
        <v>2570</v>
      </c>
      <c r="J144" s="69" t="s">
        <v>1557</v>
      </c>
      <c r="K144" s="4" t="s">
        <v>1044</v>
      </c>
      <c r="L144" s="6">
        <v>0.07449074074074075</v>
      </c>
    </row>
    <row r="145" spans="1:12" ht="14.25">
      <c r="A145" s="3">
        <v>26</v>
      </c>
      <c r="B145" s="3">
        <v>43</v>
      </c>
      <c r="C145" s="3">
        <v>1</v>
      </c>
      <c r="D145" s="3">
        <v>253</v>
      </c>
      <c r="E145" t="s">
        <v>1087</v>
      </c>
      <c r="F145" t="s">
        <v>1679</v>
      </c>
      <c r="G145" s="3">
        <v>60</v>
      </c>
      <c r="H145" s="3">
        <v>2000</v>
      </c>
      <c r="L145" s="6">
        <v>0.07511574074074073</v>
      </c>
    </row>
    <row r="146" spans="1:12" ht="14.25">
      <c r="A146" s="3">
        <v>27</v>
      </c>
      <c r="B146" s="3">
        <v>44</v>
      </c>
      <c r="C146" s="3">
        <v>1</v>
      </c>
      <c r="D146" s="3">
        <v>132</v>
      </c>
      <c r="E146" t="s">
        <v>1131</v>
      </c>
      <c r="F146" t="s">
        <v>964</v>
      </c>
      <c r="G146" s="3">
        <v>66</v>
      </c>
      <c r="H146" s="3">
        <v>2003</v>
      </c>
      <c r="J146" t="s">
        <v>1164</v>
      </c>
      <c r="K146" s="3" t="s">
        <v>1044</v>
      </c>
      <c r="L146" s="6">
        <v>0.07521990740740742</v>
      </c>
    </row>
    <row r="147" spans="1:12" ht="14.25">
      <c r="A147" s="3">
        <v>28</v>
      </c>
      <c r="B147" s="3">
        <v>45</v>
      </c>
      <c r="C147" s="3">
        <v>1</v>
      </c>
      <c r="D147" s="3">
        <v>163</v>
      </c>
      <c r="E147" s="69" t="s">
        <v>1777</v>
      </c>
      <c r="F147" s="69" t="s">
        <v>2221</v>
      </c>
      <c r="G147" s="4">
        <v>61</v>
      </c>
      <c r="H147" s="3">
        <v>2007</v>
      </c>
      <c r="I147" s="69" t="s">
        <v>2571</v>
      </c>
      <c r="J147" s="69" t="s">
        <v>1595</v>
      </c>
      <c r="K147" s="4" t="s">
        <v>1044</v>
      </c>
      <c r="L147" s="6">
        <v>0.07546296296296297</v>
      </c>
    </row>
    <row r="148" spans="2:12" ht="14.25">
      <c r="B148" s="3">
        <v>46</v>
      </c>
      <c r="C148" s="3">
        <v>6</v>
      </c>
      <c r="D148" s="3">
        <v>125</v>
      </c>
      <c r="E148" t="s">
        <v>1245</v>
      </c>
      <c r="F148" t="s">
        <v>1367</v>
      </c>
      <c r="G148" s="70">
        <v>75</v>
      </c>
      <c r="H148" s="3">
        <v>2005</v>
      </c>
      <c r="I148" t="s">
        <v>1880</v>
      </c>
      <c r="J148" t="s">
        <v>1368</v>
      </c>
      <c r="K148" s="3" t="s">
        <v>1044</v>
      </c>
      <c r="L148" s="6">
        <v>0.07548611111111111</v>
      </c>
    </row>
    <row r="149" spans="1:12" ht="14.25">
      <c r="A149" s="3">
        <v>29</v>
      </c>
      <c r="B149" s="3">
        <v>47</v>
      </c>
      <c r="C149" s="3">
        <v>1</v>
      </c>
      <c r="D149" s="3">
        <v>115</v>
      </c>
      <c r="E149" t="s">
        <v>951</v>
      </c>
      <c r="F149" t="s">
        <v>952</v>
      </c>
      <c r="H149" s="3">
        <v>2001</v>
      </c>
      <c r="J149" t="s">
        <v>1290</v>
      </c>
      <c r="K149" s="3" t="s">
        <v>1050</v>
      </c>
      <c r="L149" s="6">
        <v>0.07565972222222223</v>
      </c>
    </row>
    <row r="150" spans="1:12" ht="14.25">
      <c r="A150" s="3">
        <v>30</v>
      </c>
      <c r="B150" s="3">
        <v>48</v>
      </c>
      <c r="C150" s="3">
        <v>1</v>
      </c>
      <c r="D150" s="3">
        <v>146</v>
      </c>
      <c r="E150" t="s">
        <v>1374</v>
      </c>
      <c r="F150" t="s">
        <v>953</v>
      </c>
      <c r="G150" s="3">
        <v>61</v>
      </c>
      <c r="H150" s="3">
        <v>2004</v>
      </c>
      <c r="J150" t="s">
        <v>1238</v>
      </c>
      <c r="K150" s="3" t="s">
        <v>1106</v>
      </c>
      <c r="L150" s="6">
        <v>0.07604166666666666</v>
      </c>
    </row>
    <row r="151" ht="14.25">
      <c r="L151" s="6"/>
    </row>
    <row r="152" ht="14.25">
      <c r="L152" s="6"/>
    </row>
    <row r="153" spans="1:12" ht="14.25">
      <c r="A153" s="46" t="s">
        <v>2516</v>
      </c>
      <c r="B153" s="42" t="s">
        <v>2249</v>
      </c>
      <c r="C153" s="42" t="s">
        <v>2514</v>
      </c>
      <c r="D153" s="42" t="s">
        <v>851</v>
      </c>
      <c r="E153" s="43"/>
      <c r="F153" s="43"/>
      <c r="G153" s="42"/>
      <c r="H153" s="42"/>
      <c r="I153" s="42"/>
      <c r="J153" s="43"/>
      <c r="K153" s="42"/>
      <c r="L153" s="42"/>
    </row>
    <row r="154" spans="1:12" ht="14.25">
      <c r="A154" s="46" t="s">
        <v>2517</v>
      </c>
      <c r="B154" s="42" t="s">
        <v>881</v>
      </c>
      <c r="C154" s="42" t="s">
        <v>2515</v>
      </c>
      <c r="D154" s="42" t="s">
        <v>2238</v>
      </c>
      <c r="E154" s="43" t="s">
        <v>26</v>
      </c>
      <c r="F154" s="43" t="s">
        <v>1031</v>
      </c>
      <c r="G154" s="42" t="s">
        <v>70</v>
      </c>
      <c r="H154" s="42" t="s">
        <v>999</v>
      </c>
      <c r="I154" s="42" t="s">
        <v>1765</v>
      </c>
      <c r="J154" s="43" t="s">
        <v>1000</v>
      </c>
      <c r="K154" s="42" t="s">
        <v>852</v>
      </c>
      <c r="L154" s="42" t="s">
        <v>2249</v>
      </c>
    </row>
    <row r="155" spans="1:12" ht="14.25">
      <c r="A155" s="3">
        <v>1</v>
      </c>
      <c r="C155" s="3">
        <v>1</v>
      </c>
      <c r="D155" s="3">
        <v>123</v>
      </c>
      <c r="E155" t="s">
        <v>1245</v>
      </c>
      <c r="F155" t="s">
        <v>1367</v>
      </c>
      <c r="G155" s="3">
        <v>73</v>
      </c>
      <c r="H155" s="3">
        <v>2003</v>
      </c>
      <c r="J155" t="s">
        <v>1368</v>
      </c>
      <c r="K155" s="3" t="s">
        <v>1044</v>
      </c>
      <c r="L155" s="6">
        <v>0.07042824074074074</v>
      </c>
    </row>
    <row r="156" spans="3:12" ht="14.25">
      <c r="C156" s="3">
        <v>2</v>
      </c>
      <c r="D156" s="3">
        <v>235</v>
      </c>
      <c r="E156" t="s">
        <v>1245</v>
      </c>
      <c r="F156" t="s">
        <v>1367</v>
      </c>
      <c r="G156" s="3">
        <v>70</v>
      </c>
      <c r="H156" s="3">
        <v>2000</v>
      </c>
      <c r="J156" t="s">
        <v>1368</v>
      </c>
      <c r="K156" s="3" t="s">
        <v>1044</v>
      </c>
      <c r="L156" s="6">
        <v>0.0714699074074074</v>
      </c>
    </row>
    <row r="157" spans="3:12" ht="14.25">
      <c r="C157" s="3">
        <v>3</v>
      </c>
      <c r="D157" s="3">
        <v>229</v>
      </c>
      <c r="E157" t="s">
        <v>1245</v>
      </c>
      <c r="F157" t="s">
        <v>1367</v>
      </c>
      <c r="G157" s="3">
        <v>72</v>
      </c>
      <c r="H157" s="3">
        <v>2002</v>
      </c>
      <c r="J157" t="s">
        <v>1368</v>
      </c>
      <c r="K157" s="3" t="s">
        <v>1044</v>
      </c>
      <c r="L157" s="6">
        <v>0.07297453703703703</v>
      </c>
    </row>
    <row r="158" spans="3:12" ht="14.25">
      <c r="C158" s="3">
        <v>4</v>
      </c>
      <c r="D158" s="3">
        <v>153</v>
      </c>
      <c r="E158" t="s">
        <v>1245</v>
      </c>
      <c r="F158" t="s">
        <v>1367</v>
      </c>
      <c r="G158" s="3">
        <v>76</v>
      </c>
      <c r="H158" s="3">
        <v>2006</v>
      </c>
      <c r="I158" t="s">
        <v>1880</v>
      </c>
      <c r="J158" t="s">
        <v>1368</v>
      </c>
      <c r="K158" s="3" t="s">
        <v>1044</v>
      </c>
      <c r="L158" s="6">
        <v>0.07328703703703704</v>
      </c>
    </row>
    <row r="159" spans="3:12" ht="14.25">
      <c r="C159" s="3">
        <v>5</v>
      </c>
      <c r="D159" s="3">
        <v>125</v>
      </c>
      <c r="E159" t="s">
        <v>1245</v>
      </c>
      <c r="F159" t="s">
        <v>1367</v>
      </c>
      <c r="G159" s="3">
        <v>75</v>
      </c>
      <c r="H159" s="3">
        <v>2005</v>
      </c>
      <c r="I159" t="s">
        <v>1880</v>
      </c>
      <c r="J159" t="s">
        <v>1368</v>
      </c>
      <c r="K159" s="3" t="s">
        <v>1044</v>
      </c>
      <c r="L159" s="6">
        <v>0.07548611111111111</v>
      </c>
    </row>
    <row r="160" spans="3:14" ht="14.25">
      <c r="C160" s="3">
        <v>6</v>
      </c>
      <c r="D160" s="3">
        <v>152</v>
      </c>
      <c r="E160" t="s">
        <v>1245</v>
      </c>
      <c r="F160" t="s">
        <v>1367</v>
      </c>
      <c r="G160" s="3">
        <v>74</v>
      </c>
      <c r="H160" s="3">
        <v>2004</v>
      </c>
      <c r="J160" t="s">
        <v>1368</v>
      </c>
      <c r="K160" s="3" t="s">
        <v>1044</v>
      </c>
      <c r="L160" s="6">
        <v>0.0769675925925926</v>
      </c>
      <c r="N160" s="3"/>
    </row>
    <row r="161" spans="3:12" ht="14.25">
      <c r="C161" s="3">
        <v>7</v>
      </c>
      <c r="D161" s="3">
        <v>172</v>
      </c>
      <c r="E161" s="69" t="s">
        <v>1245</v>
      </c>
      <c r="F161" s="69" t="s">
        <v>1367</v>
      </c>
      <c r="G161" s="4">
        <v>77</v>
      </c>
      <c r="H161" s="3">
        <v>2007</v>
      </c>
      <c r="I161" s="69" t="s">
        <v>2572</v>
      </c>
      <c r="J161" s="69" t="s">
        <v>1368</v>
      </c>
      <c r="K161" s="4" t="s">
        <v>1044</v>
      </c>
      <c r="L161" s="6">
        <v>0.08019675925925926</v>
      </c>
    </row>
  </sheetData>
  <printOptions/>
  <pageMargins left="0.17" right="0.33" top="0.39" bottom="0.21" header="0.2" footer="0.16"/>
  <pageSetup horizontalDpi="1200" verticalDpi="1200" orientation="portrait" scale="84" r:id="rId1"/>
  <rowBreaks count="2" manualBreakCount="2">
    <brk id="55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3"/>
  <sheetViews>
    <sheetView workbookViewId="0" topLeftCell="A75">
      <selection activeCell="A98" sqref="A98"/>
    </sheetView>
  </sheetViews>
  <sheetFormatPr defaultColWidth="9.140625" defaultRowHeight="14.25"/>
  <cols>
    <col min="1" max="1" width="18.8515625" style="47" bestFit="1" customWidth="1"/>
    <col min="2" max="2" width="4.8515625" style="14" bestFit="1" customWidth="1"/>
    <col min="3" max="3" width="11.140625" style="14" bestFit="1" customWidth="1"/>
    <col min="4" max="4" width="5.57421875" style="14" bestFit="1" customWidth="1"/>
    <col min="5" max="5" width="8.28125" style="14" bestFit="1" customWidth="1"/>
    <col min="6" max="6" width="8.57421875" style="10" bestFit="1" customWidth="1"/>
    <col min="7" max="7" width="13.57421875" style="10" bestFit="1" customWidth="1"/>
    <col min="8" max="8" width="4.140625" style="14" bestFit="1" customWidth="1"/>
    <col min="9" max="9" width="5.00390625" style="14" bestFit="1" customWidth="1"/>
    <col min="10" max="10" width="15.7109375" style="10" bestFit="1" customWidth="1"/>
    <col min="11" max="11" width="13.28125" style="10" bestFit="1" customWidth="1"/>
    <col min="12" max="12" width="5.8515625" style="14" bestFit="1" customWidth="1"/>
    <col min="13" max="13" width="7.140625" style="14" bestFit="1" customWidth="1"/>
    <col min="19" max="19" width="9.140625" style="3" customWidth="1"/>
  </cols>
  <sheetData>
    <row r="1" spans="1:13" ht="14.25">
      <c r="A1" s="44" t="s">
        <v>2516</v>
      </c>
      <c r="B1" s="49" t="s">
        <v>2249</v>
      </c>
      <c r="C1" s="49" t="s">
        <v>2514</v>
      </c>
      <c r="D1" s="49" t="s">
        <v>851</v>
      </c>
      <c r="E1" s="50" t="s">
        <v>2367</v>
      </c>
      <c r="F1" s="50"/>
      <c r="G1" s="49"/>
      <c r="H1" s="49"/>
      <c r="I1" s="49"/>
      <c r="J1" s="50"/>
      <c r="K1" s="49"/>
      <c r="L1" s="49"/>
      <c r="M1" s="49"/>
    </row>
    <row r="2" spans="1:13" ht="14.25">
      <c r="A2" s="44" t="s">
        <v>2517</v>
      </c>
      <c r="B2" s="49" t="s">
        <v>881</v>
      </c>
      <c r="C2" s="49" t="s">
        <v>2515</v>
      </c>
      <c r="D2" s="49" t="s">
        <v>2238</v>
      </c>
      <c r="E2" s="49" t="s">
        <v>851</v>
      </c>
      <c r="F2" s="50" t="s">
        <v>26</v>
      </c>
      <c r="G2" s="50" t="s">
        <v>1031</v>
      </c>
      <c r="H2" s="49" t="s">
        <v>70</v>
      </c>
      <c r="I2" s="49" t="s">
        <v>999</v>
      </c>
      <c r="J2" s="49" t="s">
        <v>1765</v>
      </c>
      <c r="K2" s="50" t="s">
        <v>1000</v>
      </c>
      <c r="L2" s="49" t="s">
        <v>852</v>
      </c>
      <c r="M2" s="49" t="s">
        <v>2249</v>
      </c>
    </row>
    <row r="3" spans="1:13" ht="14.25">
      <c r="A3" s="47">
        <v>1</v>
      </c>
      <c r="B3" s="14">
        <v>1</v>
      </c>
      <c r="C3" s="14">
        <v>1</v>
      </c>
      <c r="D3" s="14">
        <v>51</v>
      </c>
      <c r="E3" s="47">
        <v>4</v>
      </c>
      <c r="F3" s="10" t="s">
        <v>1392</v>
      </c>
      <c r="G3" s="10" t="s">
        <v>897</v>
      </c>
      <c r="H3" s="14">
        <v>43</v>
      </c>
      <c r="I3" s="14">
        <v>1999</v>
      </c>
      <c r="K3" s="10" t="s">
        <v>919</v>
      </c>
      <c r="L3" s="14" t="s">
        <v>1044</v>
      </c>
      <c r="M3" s="48">
        <v>0.05282407407407408</v>
      </c>
    </row>
    <row r="4" spans="1:13" ht="14.25">
      <c r="A4" s="47">
        <v>2</v>
      </c>
      <c r="B4" s="14">
        <v>2</v>
      </c>
      <c r="C4" s="14">
        <v>1</v>
      </c>
      <c r="D4" s="14">
        <v>55</v>
      </c>
      <c r="E4" s="47">
        <v>5</v>
      </c>
      <c r="F4" s="10" t="s">
        <v>1228</v>
      </c>
      <c r="G4" s="10" t="s">
        <v>1229</v>
      </c>
      <c r="H4" s="14">
        <v>43</v>
      </c>
      <c r="I4" s="14">
        <v>1999</v>
      </c>
      <c r="K4" s="10" t="s">
        <v>1054</v>
      </c>
      <c r="L4" s="14" t="s">
        <v>1044</v>
      </c>
      <c r="M4" s="48">
        <v>0.05341435185185186</v>
      </c>
    </row>
    <row r="5" spans="1:13" ht="14.25">
      <c r="A5" s="47">
        <v>3</v>
      </c>
      <c r="B5" s="14">
        <v>3</v>
      </c>
      <c r="C5" s="14">
        <v>1</v>
      </c>
      <c r="D5" s="14">
        <v>59</v>
      </c>
      <c r="E5" s="47">
        <v>7</v>
      </c>
      <c r="F5" s="10" t="s">
        <v>929</v>
      </c>
      <c r="G5" s="10" t="s">
        <v>1108</v>
      </c>
      <c r="H5" s="14">
        <v>45</v>
      </c>
      <c r="I5" s="14">
        <v>1999</v>
      </c>
      <c r="K5" s="10" t="s">
        <v>661</v>
      </c>
      <c r="L5" s="14" t="s">
        <v>1044</v>
      </c>
      <c r="M5" s="48">
        <v>0.05378472222222222</v>
      </c>
    </row>
    <row r="6" spans="1:13" ht="14.25">
      <c r="A6" s="47">
        <v>4</v>
      </c>
      <c r="B6" s="14">
        <v>4</v>
      </c>
      <c r="C6" s="14">
        <v>1</v>
      </c>
      <c r="D6" s="14">
        <v>62</v>
      </c>
      <c r="E6" s="3">
        <v>4</v>
      </c>
      <c r="F6" s="68" t="s">
        <v>1228</v>
      </c>
      <c r="G6" s="69" t="s">
        <v>2414</v>
      </c>
      <c r="H6" s="3">
        <v>41</v>
      </c>
      <c r="I6" s="14">
        <v>2007</v>
      </c>
      <c r="J6" s="68" t="s">
        <v>2573</v>
      </c>
      <c r="K6" s="68" t="s">
        <v>1965</v>
      </c>
      <c r="L6" s="3" t="s">
        <v>1044</v>
      </c>
      <c r="M6" s="6">
        <v>0.05564814814814815</v>
      </c>
    </row>
    <row r="7" spans="1:22" ht="14.25">
      <c r="A7" s="47">
        <v>5</v>
      </c>
      <c r="B7" s="14">
        <v>5</v>
      </c>
      <c r="C7" s="14">
        <v>1</v>
      </c>
      <c r="D7" s="14">
        <v>85</v>
      </c>
      <c r="E7" s="47">
        <v>12</v>
      </c>
      <c r="F7" s="10" t="s">
        <v>1596</v>
      </c>
      <c r="G7" s="10" t="s">
        <v>1597</v>
      </c>
      <c r="H7" s="14">
        <v>42</v>
      </c>
      <c r="I7" s="14">
        <v>1999</v>
      </c>
      <c r="K7" s="10" t="s">
        <v>1028</v>
      </c>
      <c r="L7" s="14" t="s">
        <v>1044</v>
      </c>
      <c r="M7" s="48">
        <v>0.05599537037037037</v>
      </c>
      <c r="N7" s="3"/>
      <c r="O7" s="3"/>
      <c r="R7" s="3"/>
      <c r="U7" s="3"/>
      <c r="V7" s="6"/>
    </row>
    <row r="8" spans="2:22" ht="14.25">
      <c r="B8" s="14">
        <v>6</v>
      </c>
      <c r="C8" s="14">
        <v>2</v>
      </c>
      <c r="D8" s="14">
        <v>71</v>
      </c>
      <c r="E8" s="47">
        <v>4</v>
      </c>
      <c r="F8" s="10" t="s">
        <v>1228</v>
      </c>
      <c r="G8" s="10" t="s">
        <v>1229</v>
      </c>
      <c r="H8" s="14">
        <v>40</v>
      </c>
      <c r="I8" s="14">
        <v>1996</v>
      </c>
      <c r="J8" s="10" t="s">
        <v>1143</v>
      </c>
      <c r="K8" s="10" t="s">
        <v>1054</v>
      </c>
      <c r="L8" s="14" t="s">
        <v>1044</v>
      </c>
      <c r="M8" s="48">
        <v>0.05630787037037036</v>
      </c>
      <c r="N8" s="3"/>
      <c r="V8" s="6"/>
    </row>
    <row r="9" spans="2:13" ht="14.25">
      <c r="B9" s="14">
        <v>7</v>
      </c>
      <c r="C9" s="14">
        <v>3</v>
      </c>
      <c r="D9" s="14">
        <v>85</v>
      </c>
      <c r="E9" s="47">
        <v>10</v>
      </c>
      <c r="F9" s="10" t="s">
        <v>1228</v>
      </c>
      <c r="G9" s="10" t="s">
        <v>1229</v>
      </c>
      <c r="H9" s="14">
        <v>44</v>
      </c>
      <c r="I9" s="14">
        <v>2000</v>
      </c>
      <c r="K9" s="10" t="s">
        <v>1054</v>
      </c>
      <c r="L9" s="14" t="s">
        <v>1044</v>
      </c>
      <c r="M9" s="48">
        <v>0.05643518518518518</v>
      </c>
    </row>
    <row r="10" spans="2:13" ht="14.25">
      <c r="B10" s="14">
        <v>8</v>
      </c>
      <c r="C10" s="14">
        <v>4</v>
      </c>
      <c r="D10" s="14">
        <v>80</v>
      </c>
      <c r="E10" s="47">
        <v>6</v>
      </c>
      <c r="F10" s="10" t="s">
        <v>1228</v>
      </c>
      <c r="G10" s="10" t="s">
        <v>1229</v>
      </c>
      <c r="H10" s="14">
        <v>46</v>
      </c>
      <c r="I10" s="14">
        <v>2002</v>
      </c>
      <c r="K10" s="10" t="s">
        <v>1054</v>
      </c>
      <c r="L10" s="14" t="s">
        <v>1044</v>
      </c>
      <c r="M10" s="48">
        <v>0.056736111111111105</v>
      </c>
    </row>
    <row r="11" spans="1:13" ht="14.25">
      <c r="A11" s="47">
        <v>6</v>
      </c>
      <c r="B11" s="14">
        <v>9</v>
      </c>
      <c r="C11" s="14">
        <v>1</v>
      </c>
      <c r="D11" s="14">
        <v>63</v>
      </c>
      <c r="E11" s="47">
        <v>3</v>
      </c>
      <c r="F11" s="10" t="s">
        <v>706</v>
      </c>
      <c r="G11" s="10" t="s">
        <v>679</v>
      </c>
      <c r="H11" s="14">
        <v>45</v>
      </c>
      <c r="I11" s="14">
        <v>1994</v>
      </c>
      <c r="K11" s="10" t="s">
        <v>729</v>
      </c>
      <c r="L11" s="14" t="s">
        <v>1044</v>
      </c>
      <c r="M11" s="48">
        <v>0.056979166666666664</v>
      </c>
    </row>
    <row r="12" spans="2:13" ht="14.25">
      <c r="B12" s="14">
        <v>10</v>
      </c>
      <c r="C12" s="14">
        <v>2</v>
      </c>
      <c r="D12" s="14">
        <v>90</v>
      </c>
      <c r="E12" s="47">
        <v>11</v>
      </c>
      <c r="F12" s="10" t="s">
        <v>929</v>
      </c>
      <c r="G12" s="10" t="s">
        <v>1108</v>
      </c>
      <c r="H12" s="14">
        <v>46</v>
      </c>
      <c r="I12" s="14">
        <v>2000</v>
      </c>
      <c r="K12" s="10" t="s">
        <v>1387</v>
      </c>
      <c r="L12" s="14" t="s">
        <v>1044</v>
      </c>
      <c r="M12" s="48">
        <v>0.05704861111111111</v>
      </c>
    </row>
    <row r="13" spans="2:13" ht="14.25">
      <c r="B13" s="14">
        <v>11</v>
      </c>
      <c r="C13" s="14">
        <v>5</v>
      </c>
      <c r="D13" s="14">
        <v>96</v>
      </c>
      <c r="E13" s="47">
        <v>5</v>
      </c>
      <c r="F13" s="10" t="s">
        <v>1228</v>
      </c>
      <c r="G13" s="10" t="s">
        <v>1229</v>
      </c>
      <c r="H13" s="14">
        <v>41</v>
      </c>
      <c r="I13" s="14">
        <v>1997</v>
      </c>
      <c r="K13" s="10" t="s">
        <v>1054</v>
      </c>
      <c r="L13" s="14" t="s">
        <v>1044</v>
      </c>
      <c r="M13" s="48">
        <v>0.05721064814814814</v>
      </c>
    </row>
    <row r="14" spans="1:13" ht="14.25">
      <c r="A14" s="47">
        <v>7</v>
      </c>
      <c r="B14" s="14">
        <v>12</v>
      </c>
      <c r="C14" s="14">
        <v>1</v>
      </c>
      <c r="D14" s="14">
        <v>94</v>
      </c>
      <c r="E14" s="47">
        <v>13</v>
      </c>
      <c r="F14" s="10" t="s">
        <v>1596</v>
      </c>
      <c r="G14" s="10" t="s">
        <v>1852</v>
      </c>
      <c r="H14" s="14">
        <v>42</v>
      </c>
      <c r="I14" s="14">
        <v>2000</v>
      </c>
      <c r="K14" s="10" t="s">
        <v>1083</v>
      </c>
      <c r="L14" s="14" t="s">
        <v>1044</v>
      </c>
      <c r="M14" s="48">
        <v>0.05743055555555556</v>
      </c>
    </row>
    <row r="15" spans="1:13" ht="14.25">
      <c r="A15" s="47">
        <v>8</v>
      </c>
      <c r="B15" s="14">
        <v>13</v>
      </c>
      <c r="C15" s="14">
        <v>1</v>
      </c>
      <c r="D15" s="14">
        <v>79</v>
      </c>
      <c r="E15" s="47">
        <v>5</v>
      </c>
      <c r="F15" s="10" t="s">
        <v>1251</v>
      </c>
      <c r="G15" s="10" t="s">
        <v>1252</v>
      </c>
      <c r="H15" s="14">
        <v>49</v>
      </c>
      <c r="I15" s="14">
        <v>1996</v>
      </c>
      <c r="J15" s="10" t="s">
        <v>1104</v>
      </c>
      <c r="K15" s="10" t="s">
        <v>1032</v>
      </c>
      <c r="L15" s="14" t="s">
        <v>1044</v>
      </c>
      <c r="M15" s="48">
        <v>0.0574537037037037</v>
      </c>
    </row>
    <row r="16" spans="1:13" ht="14.25">
      <c r="A16" s="47">
        <v>9</v>
      </c>
      <c r="B16" s="14">
        <v>14</v>
      </c>
      <c r="C16" s="14">
        <v>1</v>
      </c>
      <c r="D16" s="14">
        <v>68</v>
      </c>
      <c r="E16" s="47">
        <v>3</v>
      </c>
      <c r="F16" s="10" t="s">
        <v>1848</v>
      </c>
      <c r="G16" s="10" t="s">
        <v>1777</v>
      </c>
      <c r="H16" s="14">
        <v>46</v>
      </c>
      <c r="I16" s="14">
        <v>2006</v>
      </c>
      <c r="J16" s="10" t="s">
        <v>1143</v>
      </c>
      <c r="K16" s="10" t="s">
        <v>1488</v>
      </c>
      <c r="L16" s="14" t="s">
        <v>1044</v>
      </c>
      <c r="M16" s="48">
        <v>0.057881944444444444</v>
      </c>
    </row>
    <row r="17" spans="2:13" ht="14.25">
      <c r="B17" s="14">
        <v>15</v>
      </c>
      <c r="C17" s="14">
        <v>6</v>
      </c>
      <c r="D17" s="14">
        <v>85</v>
      </c>
      <c r="E17" s="47">
        <v>8</v>
      </c>
      <c r="F17" s="10" t="s">
        <v>1228</v>
      </c>
      <c r="G17" s="10" t="s">
        <v>1229</v>
      </c>
      <c r="H17" s="14">
        <v>42</v>
      </c>
      <c r="I17" s="14">
        <v>1998</v>
      </c>
      <c r="J17" s="10" t="s">
        <v>1143</v>
      </c>
      <c r="K17" s="10" t="s">
        <v>1054</v>
      </c>
      <c r="L17" s="14" t="s">
        <v>1044</v>
      </c>
      <c r="M17" s="48">
        <v>0.05797453703703703</v>
      </c>
    </row>
    <row r="18" spans="1:13" ht="14.25">
      <c r="A18" s="47">
        <v>10</v>
      </c>
      <c r="B18" s="14">
        <v>16</v>
      </c>
      <c r="C18" s="14">
        <v>1</v>
      </c>
      <c r="D18" s="14">
        <v>104</v>
      </c>
      <c r="E18" s="47">
        <v>18</v>
      </c>
      <c r="F18" s="10" t="s">
        <v>1873</v>
      </c>
      <c r="G18" s="10" t="s">
        <v>1874</v>
      </c>
      <c r="H18" s="14">
        <v>42</v>
      </c>
      <c r="I18" s="14">
        <v>2000</v>
      </c>
      <c r="K18" s="10" t="s">
        <v>1507</v>
      </c>
      <c r="L18" s="14" t="s">
        <v>1044</v>
      </c>
      <c r="M18" s="48">
        <v>0.058032407407407414</v>
      </c>
    </row>
    <row r="19" spans="1:13" ht="14.25">
      <c r="A19" s="47">
        <v>11</v>
      </c>
      <c r="B19" s="14">
        <v>17</v>
      </c>
      <c r="C19" s="14">
        <v>1</v>
      </c>
      <c r="D19" s="14">
        <v>86</v>
      </c>
      <c r="E19" s="3">
        <v>9</v>
      </c>
      <c r="F19" s="68" t="s">
        <v>1370</v>
      </c>
      <c r="G19" s="69" t="s">
        <v>2574</v>
      </c>
      <c r="H19" s="3">
        <v>45</v>
      </c>
      <c r="I19" s="14">
        <v>2007</v>
      </c>
      <c r="J19" s="68" t="s">
        <v>2568</v>
      </c>
      <c r="K19" s="68" t="s">
        <v>18</v>
      </c>
      <c r="L19" s="3" t="s">
        <v>1050</v>
      </c>
      <c r="M19" s="6">
        <v>0.05810185185185185</v>
      </c>
    </row>
    <row r="20" spans="2:13" ht="14.25">
      <c r="B20" s="14">
        <v>19</v>
      </c>
      <c r="C20" s="14">
        <v>3</v>
      </c>
      <c r="D20" s="14">
        <v>96</v>
      </c>
      <c r="E20" s="47">
        <v>10</v>
      </c>
      <c r="F20" s="10" t="s">
        <v>929</v>
      </c>
      <c r="G20" s="10" t="s">
        <v>1108</v>
      </c>
      <c r="H20" s="14">
        <v>48</v>
      </c>
      <c r="I20" s="14">
        <v>2002</v>
      </c>
      <c r="K20" s="10" t="s">
        <v>1387</v>
      </c>
      <c r="L20" s="14" t="s">
        <v>1044</v>
      </c>
      <c r="M20" s="48">
        <v>0.058298611111111114</v>
      </c>
    </row>
    <row r="21" spans="1:13" ht="14.25">
      <c r="A21" s="47">
        <v>12</v>
      </c>
      <c r="B21" s="14">
        <v>20</v>
      </c>
      <c r="C21" s="14">
        <v>1</v>
      </c>
      <c r="D21" s="14">
        <v>117</v>
      </c>
      <c r="E21" s="14">
        <v>20</v>
      </c>
      <c r="F21" s="10" t="s">
        <v>1417</v>
      </c>
      <c r="G21" s="10" t="s">
        <v>936</v>
      </c>
      <c r="H21" s="71">
        <v>54</v>
      </c>
      <c r="I21" s="14">
        <v>2000</v>
      </c>
      <c r="K21" s="10" t="s">
        <v>1136</v>
      </c>
      <c r="L21" s="14" t="s">
        <v>1351</v>
      </c>
      <c r="M21" s="48">
        <v>0.05884259259259259</v>
      </c>
    </row>
    <row r="22" spans="1:13" ht="14.25">
      <c r="A22" s="47">
        <v>13</v>
      </c>
      <c r="B22" s="14">
        <v>21</v>
      </c>
      <c r="C22" s="14">
        <v>1</v>
      </c>
      <c r="D22" s="14">
        <v>119</v>
      </c>
      <c r="E22" s="47">
        <v>21</v>
      </c>
      <c r="F22" s="10" t="s">
        <v>1621</v>
      </c>
      <c r="G22" s="10" t="s">
        <v>1561</v>
      </c>
      <c r="H22" s="14">
        <v>44</v>
      </c>
      <c r="I22" s="14">
        <v>2000</v>
      </c>
      <c r="K22" s="10" t="s">
        <v>23</v>
      </c>
      <c r="L22" s="14" t="s">
        <v>1050</v>
      </c>
      <c r="M22" s="48">
        <v>0.059155092592592586</v>
      </c>
    </row>
    <row r="23" spans="2:13" ht="14.25">
      <c r="B23" s="14">
        <v>22</v>
      </c>
      <c r="C23" s="14">
        <v>2</v>
      </c>
      <c r="D23" s="14">
        <v>100</v>
      </c>
      <c r="E23" s="47">
        <v>13</v>
      </c>
      <c r="F23" s="10" t="s">
        <v>1596</v>
      </c>
      <c r="G23" s="10" t="s">
        <v>1852</v>
      </c>
      <c r="H23" s="14">
        <v>40</v>
      </c>
      <c r="I23" s="14">
        <v>1998</v>
      </c>
      <c r="K23" s="10" t="s">
        <v>1083</v>
      </c>
      <c r="L23" s="14" t="s">
        <v>1044</v>
      </c>
      <c r="M23" s="48">
        <v>0.059398148148148144</v>
      </c>
    </row>
    <row r="24" spans="2:13" ht="14.25">
      <c r="B24" s="14">
        <v>23</v>
      </c>
      <c r="C24" s="14">
        <v>2</v>
      </c>
      <c r="D24" s="14">
        <v>107</v>
      </c>
      <c r="E24" s="47">
        <v>14</v>
      </c>
      <c r="F24" s="10" t="s">
        <v>1596</v>
      </c>
      <c r="G24" s="10" t="s">
        <v>1597</v>
      </c>
      <c r="H24" s="14">
        <v>45</v>
      </c>
      <c r="I24" s="14">
        <v>2002</v>
      </c>
      <c r="K24" s="10" t="s">
        <v>1083</v>
      </c>
      <c r="L24" s="14" t="s">
        <v>1044</v>
      </c>
      <c r="M24" s="48">
        <v>0.05965277777777778</v>
      </c>
    </row>
    <row r="25" spans="1:13" ht="14.25">
      <c r="A25" s="47">
        <v>14</v>
      </c>
      <c r="B25" s="14">
        <v>24</v>
      </c>
      <c r="C25" s="14">
        <v>1</v>
      </c>
      <c r="D25" s="14">
        <v>132</v>
      </c>
      <c r="E25" s="47">
        <v>25</v>
      </c>
      <c r="F25" s="10" t="s">
        <v>923</v>
      </c>
      <c r="G25" s="10" t="s">
        <v>868</v>
      </c>
      <c r="H25" s="14">
        <v>41</v>
      </c>
      <c r="I25" s="14">
        <v>2000</v>
      </c>
      <c r="K25" s="10" t="s">
        <v>1573</v>
      </c>
      <c r="L25" s="14" t="s">
        <v>1050</v>
      </c>
      <c r="M25" s="48">
        <v>0.05976851851851852</v>
      </c>
    </row>
    <row r="26" spans="2:13" ht="14.25">
      <c r="B26" s="14">
        <v>25</v>
      </c>
      <c r="C26" s="14">
        <v>3</v>
      </c>
      <c r="D26" s="14">
        <v>141</v>
      </c>
      <c r="E26" s="47">
        <v>27</v>
      </c>
      <c r="F26" s="10" t="s">
        <v>1596</v>
      </c>
      <c r="G26" s="10" t="s">
        <v>1597</v>
      </c>
      <c r="H26" s="14">
        <v>43</v>
      </c>
      <c r="I26" s="14">
        <v>2000</v>
      </c>
      <c r="K26" s="10" t="s">
        <v>1028</v>
      </c>
      <c r="L26" s="14" t="s">
        <v>1044</v>
      </c>
      <c r="M26" s="48">
        <v>0.060474537037037035</v>
      </c>
    </row>
    <row r="27" spans="1:13" ht="14.25">
      <c r="A27" s="47">
        <v>15</v>
      </c>
      <c r="B27" s="14">
        <v>26</v>
      </c>
      <c r="C27" s="14">
        <v>1</v>
      </c>
      <c r="D27" s="14">
        <v>144</v>
      </c>
      <c r="E27" s="47">
        <v>29</v>
      </c>
      <c r="F27" s="10" t="s">
        <v>1621</v>
      </c>
      <c r="G27" s="10" t="s">
        <v>869</v>
      </c>
      <c r="H27" s="14">
        <v>48</v>
      </c>
      <c r="I27" s="14">
        <v>2000</v>
      </c>
      <c r="K27" s="10" t="s">
        <v>1791</v>
      </c>
      <c r="L27" s="14" t="s">
        <v>1351</v>
      </c>
      <c r="M27" s="48">
        <v>0.06090277777777778</v>
      </c>
    </row>
    <row r="28" spans="1:13" ht="14.25">
      <c r="A28" s="47">
        <v>16</v>
      </c>
      <c r="B28" s="14">
        <v>28</v>
      </c>
      <c r="C28" s="14">
        <v>1</v>
      </c>
      <c r="D28" s="14">
        <v>68</v>
      </c>
      <c r="E28" s="47">
        <v>7</v>
      </c>
      <c r="F28" s="10" t="s">
        <v>1846</v>
      </c>
      <c r="G28" s="10" t="s">
        <v>2155</v>
      </c>
      <c r="H28" s="14">
        <v>45</v>
      </c>
      <c r="I28" s="14">
        <v>2005</v>
      </c>
      <c r="K28" s="10" t="s">
        <v>1579</v>
      </c>
      <c r="L28" s="14" t="s">
        <v>1271</v>
      </c>
      <c r="M28" s="48">
        <v>0.06116898148148148</v>
      </c>
    </row>
    <row r="29" spans="1:13" ht="14.25">
      <c r="A29" s="47">
        <v>17</v>
      </c>
      <c r="B29" s="14">
        <v>27</v>
      </c>
      <c r="C29" s="14">
        <v>1</v>
      </c>
      <c r="D29" s="14">
        <v>124</v>
      </c>
      <c r="E29" s="47">
        <v>18</v>
      </c>
      <c r="F29" s="10" t="s">
        <v>1846</v>
      </c>
      <c r="G29" s="10" t="s">
        <v>1435</v>
      </c>
      <c r="H29" s="14">
        <v>40</v>
      </c>
      <c r="I29" s="14">
        <v>2002</v>
      </c>
      <c r="K29" s="10" t="s">
        <v>1631</v>
      </c>
      <c r="L29" s="14" t="s">
        <v>1044</v>
      </c>
      <c r="M29" s="48">
        <v>0.06148148148148148</v>
      </c>
    </row>
    <row r="30" spans="2:15" ht="14.25">
      <c r="B30" s="14">
        <v>29</v>
      </c>
      <c r="C30" s="14">
        <v>2</v>
      </c>
      <c r="D30" s="14">
        <v>123</v>
      </c>
      <c r="E30" s="47">
        <v>18</v>
      </c>
      <c r="F30" s="10" t="s">
        <v>1873</v>
      </c>
      <c r="G30" s="10" t="s">
        <v>1874</v>
      </c>
      <c r="H30" s="14">
        <v>40</v>
      </c>
      <c r="I30" s="14">
        <v>1998</v>
      </c>
      <c r="J30" s="10" t="s">
        <v>1021</v>
      </c>
      <c r="M30" s="48">
        <v>0.0615162037037037</v>
      </c>
      <c r="N30" s="29"/>
      <c r="O30" s="29"/>
    </row>
    <row r="31" spans="1:13" ht="14.25">
      <c r="A31" s="47" t="s">
        <v>1031</v>
      </c>
      <c r="B31" s="14">
        <v>30</v>
      </c>
      <c r="C31" s="14">
        <v>7</v>
      </c>
      <c r="D31" s="3">
        <v>92</v>
      </c>
      <c r="E31" s="14">
        <v>8</v>
      </c>
      <c r="F31" t="s">
        <v>1228</v>
      </c>
      <c r="G31" t="s">
        <v>1229</v>
      </c>
      <c r="H31" s="70">
        <v>50</v>
      </c>
      <c r="I31" s="3">
        <v>2006</v>
      </c>
      <c r="J31" t="s">
        <v>1143</v>
      </c>
      <c r="K31" t="s">
        <v>1054</v>
      </c>
      <c r="L31" s="3" t="s">
        <v>1044</v>
      </c>
      <c r="M31" s="6">
        <v>0.06160879629629629</v>
      </c>
    </row>
    <row r="32" spans="2:13" ht="14.25">
      <c r="B32" s="14">
        <v>31</v>
      </c>
      <c r="C32" s="14">
        <v>4</v>
      </c>
      <c r="D32" s="14">
        <v>144</v>
      </c>
      <c r="E32" s="47">
        <v>9</v>
      </c>
      <c r="F32" s="10" t="s">
        <v>1596</v>
      </c>
      <c r="G32" s="10" t="s">
        <v>1597</v>
      </c>
      <c r="H32" s="14">
        <v>40</v>
      </c>
      <c r="I32" s="14">
        <v>1997</v>
      </c>
      <c r="K32" s="10" t="s">
        <v>1028</v>
      </c>
      <c r="L32" s="14" t="s">
        <v>1044</v>
      </c>
      <c r="M32" s="48">
        <v>0.06177083333333333</v>
      </c>
    </row>
    <row r="33" spans="1:13" ht="14.25">
      <c r="A33" s="47">
        <v>18</v>
      </c>
      <c r="B33" s="14">
        <v>32</v>
      </c>
      <c r="C33" s="14">
        <v>1</v>
      </c>
      <c r="D33" s="14">
        <v>132</v>
      </c>
      <c r="E33" s="47">
        <v>20</v>
      </c>
      <c r="F33" s="10" t="s">
        <v>1621</v>
      </c>
      <c r="G33" s="10" t="s">
        <v>928</v>
      </c>
      <c r="H33" s="14">
        <v>46</v>
      </c>
      <c r="I33" s="14">
        <v>2002</v>
      </c>
      <c r="K33" s="10" t="s">
        <v>24</v>
      </c>
      <c r="L33" s="14" t="s">
        <v>1050</v>
      </c>
      <c r="M33" s="48">
        <v>0.06177083333333333</v>
      </c>
    </row>
    <row r="34" spans="2:13" ht="14.25">
      <c r="B34" s="14">
        <v>33</v>
      </c>
      <c r="C34" s="14">
        <v>5</v>
      </c>
      <c r="D34" s="14">
        <v>70</v>
      </c>
      <c r="E34" s="47">
        <v>8</v>
      </c>
      <c r="F34" s="10" t="s">
        <v>1596</v>
      </c>
      <c r="G34" s="10" t="s">
        <v>1597</v>
      </c>
      <c r="H34" s="14">
        <v>48</v>
      </c>
      <c r="I34" s="14">
        <v>2005</v>
      </c>
      <c r="J34" s="10" t="s">
        <v>1753</v>
      </c>
      <c r="K34" s="10" t="s">
        <v>1028</v>
      </c>
      <c r="L34" s="14" t="s">
        <v>1044</v>
      </c>
      <c r="M34" s="48">
        <v>0.06181712962962963</v>
      </c>
    </row>
    <row r="35" spans="1:13" ht="14.25">
      <c r="A35" s="47">
        <v>19</v>
      </c>
      <c r="B35" s="14">
        <v>34</v>
      </c>
      <c r="C35" s="14">
        <v>1</v>
      </c>
      <c r="D35" s="14">
        <v>114</v>
      </c>
      <c r="E35" s="47">
        <v>11</v>
      </c>
      <c r="F35" s="10" t="s">
        <v>1327</v>
      </c>
      <c r="G35" s="10" t="s">
        <v>1180</v>
      </c>
      <c r="H35" s="14">
        <v>41</v>
      </c>
      <c r="I35" s="14">
        <v>1996</v>
      </c>
      <c r="K35" s="10" t="s">
        <v>1033</v>
      </c>
      <c r="L35" s="14" t="s">
        <v>1044</v>
      </c>
      <c r="M35" s="48">
        <v>0.06182870370370371</v>
      </c>
    </row>
    <row r="36" spans="1:13" ht="14.25">
      <c r="A36" s="47">
        <v>20</v>
      </c>
      <c r="B36" s="14">
        <v>35</v>
      </c>
      <c r="C36" s="14">
        <v>1</v>
      </c>
      <c r="D36" s="14">
        <v>129</v>
      </c>
      <c r="E36" s="47">
        <v>20</v>
      </c>
      <c r="F36" s="10" t="s">
        <v>1102</v>
      </c>
      <c r="G36" s="10" t="s">
        <v>1600</v>
      </c>
      <c r="H36" s="14">
        <v>44</v>
      </c>
      <c r="I36" s="14">
        <v>1998</v>
      </c>
      <c r="J36" s="10" t="s">
        <v>1756</v>
      </c>
      <c r="K36" s="10" t="s">
        <v>1601</v>
      </c>
      <c r="L36" s="14" t="s">
        <v>1044</v>
      </c>
      <c r="M36" s="48">
        <v>0.06217592592592593</v>
      </c>
    </row>
    <row r="37" spans="2:13" ht="14.25">
      <c r="B37" s="14">
        <v>36</v>
      </c>
      <c r="C37" s="14">
        <v>2</v>
      </c>
      <c r="D37" s="14">
        <v>147</v>
      </c>
      <c r="E37" s="47">
        <v>10</v>
      </c>
      <c r="F37" s="10" t="s">
        <v>1102</v>
      </c>
      <c r="G37" s="10" t="s">
        <v>1600</v>
      </c>
      <c r="H37" s="14">
        <v>43</v>
      </c>
      <c r="I37" s="14">
        <v>1997</v>
      </c>
      <c r="K37" s="10" t="s">
        <v>1601</v>
      </c>
      <c r="L37" s="14" t="s">
        <v>1044</v>
      </c>
      <c r="M37" s="48">
        <v>0.06219907407407407</v>
      </c>
    </row>
    <row r="38" spans="1:13" ht="14.25">
      <c r="A38" s="47">
        <v>21</v>
      </c>
      <c r="B38" s="14">
        <v>37</v>
      </c>
      <c r="C38" s="14">
        <v>1</v>
      </c>
      <c r="D38" s="14">
        <v>139</v>
      </c>
      <c r="E38" s="47">
        <v>21</v>
      </c>
      <c r="F38" s="10" t="s">
        <v>1732</v>
      </c>
      <c r="G38" s="10" t="s">
        <v>926</v>
      </c>
      <c r="H38" s="14">
        <v>45</v>
      </c>
      <c r="I38" s="14">
        <v>1999</v>
      </c>
      <c r="K38" s="10" t="s">
        <v>1144</v>
      </c>
      <c r="L38" s="14" t="s">
        <v>1044</v>
      </c>
      <c r="M38" s="48">
        <v>0.06226851851851852</v>
      </c>
    </row>
    <row r="39" spans="1:13" ht="14.25">
      <c r="A39" s="47">
        <v>22</v>
      </c>
      <c r="B39" s="14">
        <v>38</v>
      </c>
      <c r="C39" s="14">
        <v>1</v>
      </c>
      <c r="D39" s="14">
        <v>135</v>
      </c>
      <c r="E39" s="47">
        <v>22</v>
      </c>
      <c r="F39" s="10" t="s">
        <v>1586</v>
      </c>
      <c r="G39" s="10" t="s">
        <v>927</v>
      </c>
      <c r="H39" s="14">
        <v>41</v>
      </c>
      <c r="I39" s="14">
        <v>2002</v>
      </c>
      <c r="K39" s="10" t="s">
        <v>1462</v>
      </c>
      <c r="L39" s="14" t="s">
        <v>1044</v>
      </c>
      <c r="M39" s="48">
        <v>0.06258101851851851</v>
      </c>
    </row>
    <row r="40" spans="1:24" ht="14.25">
      <c r="A40" s="47">
        <v>23</v>
      </c>
      <c r="B40" s="14">
        <v>39</v>
      </c>
      <c r="C40" s="14">
        <v>1</v>
      </c>
      <c r="D40" s="14">
        <v>97</v>
      </c>
      <c r="E40" s="14">
        <v>9</v>
      </c>
      <c r="F40" s="10" t="s">
        <v>2068</v>
      </c>
      <c r="G40" s="10" t="s">
        <v>1969</v>
      </c>
      <c r="H40" s="14">
        <v>49</v>
      </c>
      <c r="I40" s="14">
        <v>2006</v>
      </c>
      <c r="K40" s="10" t="s">
        <v>1150</v>
      </c>
      <c r="L40" s="14" t="s">
        <v>1050</v>
      </c>
      <c r="M40" s="48">
        <v>0.06268518518518519</v>
      </c>
      <c r="O40" s="28"/>
      <c r="P40" s="28"/>
      <c r="Q40" s="29"/>
      <c r="R40" s="29"/>
      <c r="S40" s="28"/>
      <c r="T40" s="28"/>
      <c r="U40" s="28"/>
      <c r="V40" s="29"/>
      <c r="W40" s="29"/>
      <c r="X40" s="35"/>
    </row>
    <row r="41" spans="1:13" ht="14.25">
      <c r="A41" s="47">
        <v>24</v>
      </c>
      <c r="B41" s="14">
        <v>40</v>
      </c>
      <c r="C41" s="14">
        <v>1</v>
      </c>
      <c r="D41" s="14">
        <v>142</v>
      </c>
      <c r="E41" s="47">
        <v>13</v>
      </c>
      <c r="F41" s="10" t="s">
        <v>1273</v>
      </c>
      <c r="G41" s="10" t="s">
        <v>809</v>
      </c>
      <c r="H41" s="71">
        <v>58</v>
      </c>
      <c r="I41" s="14">
        <v>1995</v>
      </c>
      <c r="M41" s="15">
        <v>0.06297453703703704</v>
      </c>
    </row>
    <row r="42" spans="1:13" ht="14.25">
      <c r="A42" s="21"/>
      <c r="B42" s="14">
        <v>41</v>
      </c>
      <c r="C42" s="14">
        <v>2</v>
      </c>
      <c r="D42" s="14">
        <v>153</v>
      </c>
      <c r="E42" s="47">
        <v>11</v>
      </c>
      <c r="F42" s="10" t="s">
        <v>1327</v>
      </c>
      <c r="G42" s="10" t="s">
        <v>1180</v>
      </c>
      <c r="H42" s="14">
        <v>42</v>
      </c>
      <c r="I42" s="14">
        <v>1997</v>
      </c>
      <c r="K42" s="10" t="s">
        <v>1089</v>
      </c>
      <c r="L42" s="14" t="s">
        <v>1044</v>
      </c>
      <c r="M42" s="48">
        <v>0.06309027777777777</v>
      </c>
    </row>
    <row r="43" spans="1:13" ht="14.25">
      <c r="A43" s="47">
        <v>25</v>
      </c>
      <c r="B43" s="14">
        <v>42</v>
      </c>
      <c r="C43" s="14">
        <v>1</v>
      </c>
      <c r="D43" s="14">
        <v>144</v>
      </c>
      <c r="E43" s="47">
        <v>14</v>
      </c>
      <c r="F43" s="10" t="s">
        <v>1666</v>
      </c>
      <c r="G43" s="10" t="s">
        <v>719</v>
      </c>
      <c r="H43" s="14">
        <v>46</v>
      </c>
      <c r="I43" s="14">
        <v>1995</v>
      </c>
      <c r="M43" s="48">
        <v>0.06310185185185185</v>
      </c>
    </row>
    <row r="44" spans="2:13" ht="14.25">
      <c r="B44" s="14">
        <v>43</v>
      </c>
      <c r="C44" s="14">
        <v>2</v>
      </c>
      <c r="D44" s="14">
        <v>143</v>
      </c>
      <c r="E44" s="14">
        <v>25</v>
      </c>
      <c r="F44" s="10" t="s">
        <v>1666</v>
      </c>
      <c r="G44" s="10" t="s">
        <v>719</v>
      </c>
      <c r="H44" s="71">
        <v>53</v>
      </c>
      <c r="I44" s="14">
        <v>2002</v>
      </c>
      <c r="M44" s="15">
        <v>0.06313657407407408</v>
      </c>
    </row>
    <row r="45" spans="2:13" ht="14.25">
      <c r="B45" s="14">
        <v>43.99</v>
      </c>
      <c r="C45" s="14">
        <v>6</v>
      </c>
      <c r="D45" s="14">
        <v>86</v>
      </c>
      <c r="E45" s="47">
        <v>7</v>
      </c>
      <c r="F45" s="10" t="s">
        <v>1596</v>
      </c>
      <c r="G45" s="10" t="s">
        <v>1597</v>
      </c>
      <c r="H45" s="14">
        <v>47</v>
      </c>
      <c r="I45" s="14">
        <v>2004</v>
      </c>
      <c r="K45" s="10" t="s">
        <v>1028</v>
      </c>
      <c r="L45" s="14" t="s">
        <v>1044</v>
      </c>
      <c r="M45" s="48">
        <v>0.06321759259259259</v>
      </c>
    </row>
    <row r="46" spans="1:13" ht="14.25">
      <c r="A46" s="47">
        <v>26</v>
      </c>
      <c r="B46" s="14">
        <v>44.9892307692308</v>
      </c>
      <c r="C46" s="14">
        <v>1</v>
      </c>
      <c r="D46" s="14">
        <v>171</v>
      </c>
      <c r="E46" s="47">
        <v>36</v>
      </c>
      <c r="F46" s="10" t="s">
        <v>931</v>
      </c>
      <c r="G46" s="10" t="s">
        <v>673</v>
      </c>
      <c r="H46" s="14">
        <v>40</v>
      </c>
      <c r="I46" s="14">
        <v>2000</v>
      </c>
      <c r="K46" s="10" t="s">
        <v>25</v>
      </c>
      <c r="L46" s="14" t="s">
        <v>1050</v>
      </c>
      <c r="M46" s="48">
        <v>0.06342592592592593</v>
      </c>
    </row>
    <row r="47" spans="1:13" ht="14.25">
      <c r="A47" s="47">
        <v>27</v>
      </c>
      <c r="B47" s="14">
        <v>45.9884615384616</v>
      </c>
      <c r="C47" s="14">
        <v>1</v>
      </c>
      <c r="D47" s="14">
        <v>145</v>
      </c>
      <c r="E47" s="47">
        <v>26</v>
      </c>
      <c r="F47" s="10" t="s">
        <v>892</v>
      </c>
      <c r="G47" s="10" t="s">
        <v>924</v>
      </c>
      <c r="H47" s="14">
        <v>43</v>
      </c>
      <c r="I47" s="14">
        <v>2002</v>
      </c>
      <c r="K47" s="10" t="s">
        <v>1337</v>
      </c>
      <c r="L47" s="14" t="s">
        <v>1044</v>
      </c>
      <c r="M47" s="48">
        <v>0.06355324074074074</v>
      </c>
    </row>
    <row r="48" ht="14.25">
      <c r="M48" s="48"/>
    </row>
    <row r="49" ht="14.25">
      <c r="M49" s="48"/>
    </row>
    <row r="50" ht="14.25">
      <c r="M50" s="48"/>
    </row>
    <row r="51" ht="14.25">
      <c r="M51" s="48"/>
    </row>
    <row r="53" spans="1:13" ht="14.25">
      <c r="A53" s="46" t="s">
        <v>2516</v>
      </c>
      <c r="B53" s="42" t="s">
        <v>2249</v>
      </c>
      <c r="C53" s="42" t="s">
        <v>2514</v>
      </c>
      <c r="D53" s="42" t="s">
        <v>851</v>
      </c>
      <c r="E53" s="43" t="s">
        <v>2367</v>
      </c>
      <c r="F53" s="43"/>
      <c r="G53" s="42"/>
      <c r="H53" s="42"/>
      <c r="I53" s="42"/>
      <c r="J53" s="43"/>
      <c r="K53" s="42"/>
      <c r="L53" s="42"/>
      <c r="M53" s="42"/>
    </row>
    <row r="54" spans="1:16" ht="14.25">
      <c r="A54" s="46" t="s">
        <v>2517</v>
      </c>
      <c r="B54" s="42" t="s">
        <v>881</v>
      </c>
      <c r="C54" s="42" t="s">
        <v>2515</v>
      </c>
      <c r="D54" s="42" t="s">
        <v>2238</v>
      </c>
      <c r="E54" s="42" t="s">
        <v>851</v>
      </c>
      <c r="F54" s="43" t="s">
        <v>26</v>
      </c>
      <c r="G54" s="43" t="s">
        <v>1031</v>
      </c>
      <c r="H54" s="42" t="s">
        <v>70</v>
      </c>
      <c r="I54" s="42" t="s">
        <v>999</v>
      </c>
      <c r="J54" s="42" t="s">
        <v>1765</v>
      </c>
      <c r="K54" s="43" t="s">
        <v>1000</v>
      </c>
      <c r="L54" s="42" t="s">
        <v>852</v>
      </c>
      <c r="M54" s="42" t="s">
        <v>2249</v>
      </c>
      <c r="N54" s="5"/>
      <c r="O54" s="5"/>
      <c r="P54" s="5"/>
    </row>
    <row r="55" spans="1:15" ht="14.25">
      <c r="A55" s="47">
        <v>1</v>
      </c>
      <c r="B55" s="14">
        <v>1</v>
      </c>
      <c r="C55" s="14">
        <v>1</v>
      </c>
      <c r="D55" s="14">
        <v>117</v>
      </c>
      <c r="F55" s="10" t="s">
        <v>1417</v>
      </c>
      <c r="G55" s="10" t="s">
        <v>936</v>
      </c>
      <c r="H55" s="14">
        <v>54</v>
      </c>
      <c r="I55" s="14">
        <v>2000</v>
      </c>
      <c r="K55" s="10" t="s">
        <v>1136</v>
      </c>
      <c r="L55" s="14" t="s">
        <v>1351</v>
      </c>
      <c r="M55" s="48">
        <v>0.05884259259259259</v>
      </c>
      <c r="N55" s="29"/>
      <c r="O55" s="29"/>
    </row>
    <row r="56" spans="1:15" ht="14.25">
      <c r="A56" s="47">
        <v>2</v>
      </c>
      <c r="B56" s="14">
        <v>2</v>
      </c>
      <c r="C56" s="14">
        <v>1</v>
      </c>
      <c r="D56" s="3">
        <v>92</v>
      </c>
      <c r="E56" s="14">
        <v>8</v>
      </c>
      <c r="F56" t="s">
        <v>1228</v>
      </c>
      <c r="G56" t="s">
        <v>1229</v>
      </c>
      <c r="H56" s="3">
        <v>50</v>
      </c>
      <c r="I56" s="3">
        <v>2006</v>
      </c>
      <c r="J56" t="s">
        <v>1143</v>
      </c>
      <c r="K56" t="s">
        <v>1054</v>
      </c>
      <c r="L56" s="3" t="s">
        <v>1044</v>
      </c>
      <c r="M56" s="6">
        <v>0.06160879629629629</v>
      </c>
      <c r="N56" s="29"/>
      <c r="O56" s="29"/>
    </row>
    <row r="57" spans="1:16" ht="14.25">
      <c r="A57" s="47">
        <v>3</v>
      </c>
      <c r="B57" s="14">
        <v>3</v>
      </c>
      <c r="C57" s="14">
        <v>1</v>
      </c>
      <c r="D57" s="14">
        <v>142</v>
      </c>
      <c r="F57" s="10" t="s">
        <v>1273</v>
      </c>
      <c r="G57" s="10" t="s">
        <v>809</v>
      </c>
      <c r="H57" s="14">
        <v>58</v>
      </c>
      <c r="I57" s="14">
        <v>1995</v>
      </c>
      <c r="M57" s="48">
        <v>0.06297453703703704</v>
      </c>
      <c r="N57" s="29"/>
      <c r="O57" s="29"/>
      <c r="P57" s="35"/>
    </row>
    <row r="58" spans="1:15" ht="14.25">
      <c r="A58" s="47">
        <v>4</v>
      </c>
      <c r="B58" s="14">
        <v>4</v>
      </c>
      <c r="C58" s="14">
        <v>1</v>
      </c>
      <c r="D58" s="14">
        <v>143</v>
      </c>
      <c r="F58" s="10" t="s">
        <v>1666</v>
      </c>
      <c r="G58" s="10" t="s">
        <v>719</v>
      </c>
      <c r="H58" s="14">
        <v>53</v>
      </c>
      <c r="I58" s="14">
        <v>2002</v>
      </c>
      <c r="M58" s="48">
        <v>0.06313657407407408</v>
      </c>
      <c r="N58" s="29"/>
      <c r="O58" s="29"/>
    </row>
    <row r="59" spans="1:15" ht="14.25">
      <c r="A59" s="47">
        <v>5</v>
      </c>
      <c r="B59" s="14">
        <v>5</v>
      </c>
      <c r="C59" s="14">
        <v>1</v>
      </c>
      <c r="D59" s="3">
        <v>137</v>
      </c>
      <c r="E59" s="3">
        <v>18</v>
      </c>
      <c r="F59" s="69" t="s">
        <v>2575</v>
      </c>
      <c r="G59" s="69" t="s">
        <v>2576</v>
      </c>
      <c r="H59" s="3">
        <v>50</v>
      </c>
      <c r="I59" s="14">
        <v>2007</v>
      </c>
      <c r="J59" s="68"/>
      <c r="K59" s="69" t="s">
        <v>1443</v>
      </c>
      <c r="L59" s="4" t="s">
        <v>1044</v>
      </c>
      <c r="M59" s="6">
        <v>0.06572916666666667</v>
      </c>
      <c r="N59" s="29"/>
      <c r="O59" s="30"/>
    </row>
    <row r="60" spans="2:15" ht="14.25">
      <c r="B60" s="14">
        <v>6</v>
      </c>
      <c r="C60" s="14">
        <v>2</v>
      </c>
      <c r="D60" s="14">
        <v>92</v>
      </c>
      <c r="F60" s="10" t="s">
        <v>1666</v>
      </c>
      <c r="G60" s="10" t="s">
        <v>719</v>
      </c>
      <c r="H60" s="14">
        <v>56</v>
      </c>
      <c r="I60" s="14">
        <v>2005</v>
      </c>
      <c r="J60" s="10" t="s">
        <v>1042</v>
      </c>
      <c r="K60" s="10" t="s">
        <v>733</v>
      </c>
      <c r="L60" s="14" t="s">
        <v>1044</v>
      </c>
      <c r="M60" s="48">
        <v>0.06640046296296297</v>
      </c>
      <c r="N60" s="29"/>
      <c r="O60" s="29"/>
    </row>
    <row r="61" spans="2:15" ht="14.25">
      <c r="B61" s="14">
        <v>7</v>
      </c>
      <c r="C61" s="14">
        <v>3</v>
      </c>
      <c r="D61" s="3">
        <v>148</v>
      </c>
      <c r="E61" s="3">
        <v>20</v>
      </c>
      <c r="F61" s="69" t="s">
        <v>1666</v>
      </c>
      <c r="G61" s="69" t="s">
        <v>719</v>
      </c>
      <c r="H61" s="3">
        <v>58</v>
      </c>
      <c r="I61" s="14">
        <v>2007</v>
      </c>
      <c r="J61" s="68" t="s">
        <v>1042</v>
      </c>
      <c r="K61" s="69" t="s">
        <v>733</v>
      </c>
      <c r="L61" s="4" t="s">
        <v>1044</v>
      </c>
      <c r="M61" s="6">
        <v>0.0671412037037037</v>
      </c>
      <c r="N61" s="29"/>
      <c r="O61" s="29"/>
    </row>
    <row r="62" spans="1:15" ht="14.25">
      <c r="A62" s="47">
        <v>6</v>
      </c>
      <c r="B62" s="14">
        <v>8</v>
      </c>
      <c r="C62" s="14">
        <v>1</v>
      </c>
      <c r="D62" s="14">
        <v>113</v>
      </c>
      <c r="F62" s="10" t="s">
        <v>934</v>
      </c>
      <c r="G62" s="10" t="s">
        <v>1332</v>
      </c>
      <c r="H62" s="14">
        <v>51</v>
      </c>
      <c r="I62" s="14">
        <v>2004</v>
      </c>
      <c r="K62" s="10" t="s">
        <v>623</v>
      </c>
      <c r="L62" s="14" t="s">
        <v>1044</v>
      </c>
      <c r="M62" s="48">
        <v>0.0677662037037037</v>
      </c>
      <c r="N62" s="30"/>
      <c r="O62" s="30"/>
    </row>
    <row r="63" spans="1:14" ht="14.25">
      <c r="A63" s="47">
        <v>7</v>
      </c>
      <c r="B63" s="14">
        <v>9</v>
      </c>
      <c r="C63" s="14">
        <v>1</v>
      </c>
      <c r="D63" s="14">
        <v>170</v>
      </c>
      <c r="F63" s="10" t="s">
        <v>1404</v>
      </c>
      <c r="G63" s="10" t="s">
        <v>1405</v>
      </c>
      <c r="H63" s="14">
        <v>50</v>
      </c>
      <c r="I63" s="14">
        <v>1995</v>
      </c>
      <c r="M63" s="48">
        <v>0.06854166666666667</v>
      </c>
      <c r="N63" s="29"/>
    </row>
    <row r="64" spans="1:14" ht="14.25">
      <c r="A64" s="47">
        <v>8</v>
      </c>
      <c r="B64" s="14">
        <v>10</v>
      </c>
      <c r="C64" s="14">
        <v>1</v>
      </c>
      <c r="D64" s="3">
        <v>163</v>
      </c>
      <c r="E64" s="3">
        <v>24</v>
      </c>
      <c r="F64" s="69" t="s">
        <v>2577</v>
      </c>
      <c r="G64" s="69" t="s">
        <v>840</v>
      </c>
      <c r="H64" s="3">
        <v>51</v>
      </c>
      <c r="I64" s="14">
        <v>2007</v>
      </c>
      <c r="J64" s="68" t="s">
        <v>1100</v>
      </c>
      <c r="K64" s="69" t="s">
        <v>1101</v>
      </c>
      <c r="L64" s="4" t="s">
        <v>1044</v>
      </c>
      <c r="M64" s="6">
        <v>0.06949074074074074</v>
      </c>
      <c r="N64" s="29"/>
    </row>
    <row r="65" spans="1:14" ht="14.25">
      <c r="A65" s="47">
        <v>9</v>
      </c>
      <c r="B65" s="14">
        <v>11</v>
      </c>
      <c r="C65" s="14">
        <v>1</v>
      </c>
      <c r="D65" s="3">
        <v>166</v>
      </c>
      <c r="E65" s="3">
        <v>26</v>
      </c>
      <c r="F65" s="68" t="s">
        <v>1123</v>
      </c>
      <c r="G65" s="68" t="s">
        <v>1600</v>
      </c>
      <c r="H65" s="3">
        <v>52</v>
      </c>
      <c r="I65" s="14">
        <v>2007</v>
      </c>
      <c r="J65" s="68"/>
      <c r="K65" s="68" t="s">
        <v>1130</v>
      </c>
      <c r="L65" s="3" t="s">
        <v>1044</v>
      </c>
      <c r="M65" s="6">
        <v>0.06976851851851852</v>
      </c>
      <c r="N65" s="29"/>
    </row>
    <row r="66" spans="2:14" ht="14.25">
      <c r="B66" s="14">
        <v>12</v>
      </c>
      <c r="C66" s="14">
        <v>2</v>
      </c>
      <c r="D66" s="3">
        <v>168</v>
      </c>
      <c r="E66" s="3">
        <v>27</v>
      </c>
      <c r="F66" s="69" t="s">
        <v>934</v>
      </c>
      <c r="G66" s="69" t="s">
        <v>1332</v>
      </c>
      <c r="H66" s="3">
        <v>54</v>
      </c>
      <c r="I66" s="14">
        <v>2007</v>
      </c>
      <c r="J66" s="68" t="s">
        <v>2195</v>
      </c>
      <c r="K66" s="69" t="s">
        <v>623</v>
      </c>
      <c r="L66" s="4" t="s">
        <v>1044</v>
      </c>
      <c r="M66" s="6">
        <v>0.07038194444444444</v>
      </c>
      <c r="N66" s="30"/>
    </row>
    <row r="67" spans="1:14" ht="14.25">
      <c r="A67" s="47">
        <v>10</v>
      </c>
      <c r="B67" s="14">
        <v>13</v>
      </c>
      <c r="C67" s="14">
        <v>1</v>
      </c>
      <c r="D67" s="3">
        <v>173</v>
      </c>
      <c r="E67" s="3">
        <v>30</v>
      </c>
      <c r="F67" s="69" t="s">
        <v>1417</v>
      </c>
      <c r="G67" s="69" t="s">
        <v>1175</v>
      </c>
      <c r="H67" s="3">
        <v>51</v>
      </c>
      <c r="I67" s="14">
        <v>2007</v>
      </c>
      <c r="J67" s="68" t="s">
        <v>1075</v>
      </c>
      <c r="K67" s="69" t="s">
        <v>692</v>
      </c>
      <c r="L67" s="4" t="s">
        <v>1050</v>
      </c>
      <c r="M67" s="6">
        <v>0.07047453703703704</v>
      </c>
      <c r="N67" s="29"/>
    </row>
    <row r="68" spans="1:14" ht="14.25">
      <c r="A68" s="47" t="s">
        <v>1031</v>
      </c>
      <c r="B68" s="14">
        <v>14</v>
      </c>
      <c r="C68" s="14">
        <v>2</v>
      </c>
      <c r="D68" s="3">
        <v>142</v>
      </c>
      <c r="E68" s="14">
        <v>22</v>
      </c>
      <c r="F68" t="s">
        <v>1417</v>
      </c>
      <c r="G68" t="s">
        <v>2208</v>
      </c>
      <c r="H68" s="3">
        <v>50</v>
      </c>
      <c r="I68" s="3">
        <v>2006</v>
      </c>
      <c r="J68" t="s">
        <v>1075</v>
      </c>
      <c r="K68" t="s">
        <v>692</v>
      </c>
      <c r="L68" s="3" t="s">
        <v>1050</v>
      </c>
      <c r="M68" s="6">
        <v>0.07109953703703703</v>
      </c>
      <c r="N68" s="29"/>
    </row>
    <row r="69" spans="1:15" ht="14.25">
      <c r="A69" s="47">
        <v>11</v>
      </c>
      <c r="B69" s="14">
        <v>15</v>
      </c>
      <c r="C69" s="14">
        <v>1</v>
      </c>
      <c r="D69" s="14">
        <v>114</v>
      </c>
      <c r="F69" s="10" t="s">
        <v>933</v>
      </c>
      <c r="G69" s="10" t="s">
        <v>938</v>
      </c>
      <c r="H69" s="14">
        <v>56</v>
      </c>
      <c r="I69" s="14">
        <v>2005</v>
      </c>
      <c r="J69" s="10" t="s">
        <v>2102</v>
      </c>
      <c r="K69" s="10" t="s">
        <v>888</v>
      </c>
      <c r="L69" s="14" t="s">
        <v>1044</v>
      </c>
      <c r="M69" s="48">
        <v>0.07113425925925926</v>
      </c>
      <c r="N69" s="29"/>
      <c r="O69" s="29"/>
    </row>
    <row r="70" spans="1:15" ht="14.25">
      <c r="A70" s="47">
        <v>12</v>
      </c>
      <c r="B70" s="14">
        <v>16</v>
      </c>
      <c r="C70" s="14">
        <v>1</v>
      </c>
      <c r="D70" s="3">
        <v>182</v>
      </c>
      <c r="E70" s="3">
        <v>33</v>
      </c>
      <c r="F70" s="69" t="s">
        <v>1327</v>
      </c>
      <c r="G70" s="69" t="s">
        <v>1451</v>
      </c>
      <c r="H70" s="4">
        <v>50</v>
      </c>
      <c r="I70" s="14">
        <v>2007</v>
      </c>
      <c r="J70" s="68"/>
      <c r="K70" s="69" t="s">
        <v>1027</v>
      </c>
      <c r="L70" s="4" t="s">
        <v>1044</v>
      </c>
      <c r="M70" s="6">
        <v>0.07186342592592593</v>
      </c>
      <c r="N70" s="30"/>
      <c r="O70" s="29"/>
    </row>
    <row r="71" spans="1:15" ht="14.25">
      <c r="A71" s="47">
        <v>13</v>
      </c>
      <c r="B71" s="14">
        <v>17</v>
      </c>
      <c r="C71" s="14">
        <v>1</v>
      </c>
      <c r="D71" s="14">
        <v>224</v>
      </c>
      <c r="F71" s="10" t="s">
        <v>932</v>
      </c>
      <c r="G71" s="10" t="s">
        <v>937</v>
      </c>
      <c r="H71" s="14">
        <v>51</v>
      </c>
      <c r="I71" s="14">
        <v>2002</v>
      </c>
      <c r="K71" s="10" t="s">
        <v>1481</v>
      </c>
      <c r="L71" s="14" t="s">
        <v>1044</v>
      </c>
      <c r="M71" s="48">
        <v>0.0719675925925926</v>
      </c>
      <c r="N71" s="30"/>
      <c r="O71" s="29"/>
    </row>
    <row r="72" spans="2:15" ht="14.25">
      <c r="B72" s="14">
        <v>18</v>
      </c>
      <c r="C72" s="14">
        <v>3</v>
      </c>
      <c r="D72" s="3">
        <v>151</v>
      </c>
      <c r="E72" s="14">
        <v>25</v>
      </c>
      <c r="F72" t="s">
        <v>934</v>
      </c>
      <c r="G72" t="s">
        <v>1332</v>
      </c>
      <c r="H72" s="3">
        <v>53</v>
      </c>
      <c r="I72" s="3">
        <v>2006</v>
      </c>
      <c r="J72" t="s">
        <v>1386</v>
      </c>
      <c r="K72" t="s">
        <v>623</v>
      </c>
      <c r="L72" s="3" t="s">
        <v>1044</v>
      </c>
      <c r="M72" s="6">
        <v>0.0728587962962963</v>
      </c>
      <c r="N72" s="29"/>
      <c r="O72" s="29"/>
    </row>
    <row r="73" spans="2:15" ht="14.25">
      <c r="B73" s="14">
        <v>19</v>
      </c>
      <c r="C73" s="14">
        <v>2</v>
      </c>
      <c r="D73" s="14">
        <v>245</v>
      </c>
      <c r="F73" s="10" t="s">
        <v>1404</v>
      </c>
      <c r="G73" s="10" t="s">
        <v>1405</v>
      </c>
      <c r="H73" s="14">
        <v>55</v>
      </c>
      <c r="I73" s="14">
        <v>2000</v>
      </c>
      <c r="K73" s="10" t="s">
        <v>1406</v>
      </c>
      <c r="L73" s="14" t="s">
        <v>1044</v>
      </c>
      <c r="M73" s="48">
        <v>0.0739236111111111</v>
      </c>
      <c r="N73" s="29"/>
      <c r="O73" s="30"/>
    </row>
    <row r="74" spans="2:15" ht="14.25">
      <c r="B74" s="14">
        <v>20</v>
      </c>
      <c r="C74" s="14">
        <v>2</v>
      </c>
      <c r="D74" s="3">
        <v>160</v>
      </c>
      <c r="E74" s="14">
        <v>29</v>
      </c>
      <c r="F74" t="s">
        <v>933</v>
      </c>
      <c r="G74" t="s">
        <v>938</v>
      </c>
      <c r="H74" s="3">
        <v>57</v>
      </c>
      <c r="I74" s="3">
        <v>2006</v>
      </c>
      <c r="J74" t="s">
        <v>2102</v>
      </c>
      <c r="K74" t="s">
        <v>888</v>
      </c>
      <c r="L74" s="3" t="s">
        <v>1044</v>
      </c>
      <c r="M74" s="6">
        <v>0.0747337962962963</v>
      </c>
      <c r="N74" s="29"/>
      <c r="O74" s="29"/>
    </row>
    <row r="75" spans="1:15" ht="14.25">
      <c r="A75" s="47">
        <v>14</v>
      </c>
      <c r="B75" s="14">
        <v>21</v>
      </c>
      <c r="C75" s="14">
        <v>1</v>
      </c>
      <c r="D75" s="14">
        <v>153</v>
      </c>
      <c r="F75" s="10" t="s">
        <v>1402</v>
      </c>
      <c r="G75" s="10" t="s">
        <v>1403</v>
      </c>
      <c r="H75" s="14">
        <v>50</v>
      </c>
      <c r="I75" s="14">
        <v>1996</v>
      </c>
      <c r="K75" s="10" t="s">
        <v>1054</v>
      </c>
      <c r="L75" s="14" t="s">
        <v>1044</v>
      </c>
      <c r="M75" s="48">
        <v>0.07538194444444445</v>
      </c>
      <c r="N75" s="29"/>
      <c r="O75" s="29"/>
    </row>
    <row r="76" spans="2:15" ht="14.25">
      <c r="B76" s="14">
        <v>22</v>
      </c>
      <c r="C76" s="14">
        <v>3</v>
      </c>
      <c r="D76" s="14">
        <v>240</v>
      </c>
      <c r="F76" s="10" t="s">
        <v>933</v>
      </c>
      <c r="G76" s="10" t="s">
        <v>938</v>
      </c>
      <c r="H76" s="14">
        <v>53</v>
      </c>
      <c r="I76" s="14">
        <v>2002</v>
      </c>
      <c r="K76" s="10" t="s">
        <v>888</v>
      </c>
      <c r="L76" s="14" t="s">
        <v>1044</v>
      </c>
      <c r="M76" s="48">
        <v>0.07594907407407407</v>
      </c>
      <c r="N76" s="30"/>
      <c r="O76" s="30"/>
    </row>
    <row r="77" spans="1:15" ht="14.25">
      <c r="A77" s="47">
        <v>15</v>
      </c>
      <c r="B77" s="14">
        <v>23</v>
      </c>
      <c r="C77" s="14">
        <v>1</v>
      </c>
      <c r="D77" s="14">
        <v>132</v>
      </c>
      <c r="F77" s="10" t="s">
        <v>1228</v>
      </c>
      <c r="G77" s="10" t="s">
        <v>1407</v>
      </c>
      <c r="H77" s="14">
        <v>52</v>
      </c>
      <c r="I77" s="14">
        <v>2005</v>
      </c>
      <c r="J77" s="10" t="s">
        <v>1141</v>
      </c>
      <c r="K77" s="10" t="s">
        <v>1160</v>
      </c>
      <c r="L77" s="14" t="s">
        <v>1050</v>
      </c>
      <c r="M77" s="48">
        <v>0.0779050925925926</v>
      </c>
      <c r="N77" t="s">
        <v>1031</v>
      </c>
      <c r="O77" s="14"/>
    </row>
    <row r="78" spans="2:15" ht="14.25">
      <c r="B78" s="14">
        <v>24</v>
      </c>
      <c r="C78" s="14">
        <v>3</v>
      </c>
      <c r="D78" s="14">
        <v>154</v>
      </c>
      <c r="F78" s="10" t="s">
        <v>1404</v>
      </c>
      <c r="G78" s="10" t="s">
        <v>1405</v>
      </c>
      <c r="H78" s="14">
        <v>51</v>
      </c>
      <c r="I78" s="14">
        <v>1996</v>
      </c>
      <c r="J78" s="10" t="s">
        <v>1067</v>
      </c>
      <c r="K78" s="10" t="s">
        <v>1406</v>
      </c>
      <c r="L78" s="14" t="s">
        <v>1044</v>
      </c>
      <c r="M78" s="48">
        <v>0.07799768518518518</v>
      </c>
      <c r="N78" s="30"/>
      <c r="O78" s="29"/>
    </row>
    <row r="79" spans="1:13" ht="14.25">
      <c r="A79" s="47" t="s">
        <v>1031</v>
      </c>
      <c r="B79" s="14">
        <v>25</v>
      </c>
      <c r="C79" s="14">
        <v>4</v>
      </c>
      <c r="D79" s="14">
        <v>210</v>
      </c>
      <c r="E79" s="3">
        <v>42</v>
      </c>
      <c r="F79" s="69" t="s">
        <v>2581</v>
      </c>
      <c r="G79" s="69" t="s">
        <v>1582</v>
      </c>
      <c r="H79" s="70">
        <v>62</v>
      </c>
      <c r="I79" s="14">
        <v>2007</v>
      </c>
      <c r="J79" s="69" t="s">
        <v>2582</v>
      </c>
      <c r="K79" s="69" t="s">
        <v>1312</v>
      </c>
      <c r="L79" s="4" t="s">
        <v>1044</v>
      </c>
      <c r="M79" s="6">
        <v>0.07907407407407407</v>
      </c>
    </row>
    <row r="80" spans="2:15" ht="14.25">
      <c r="B80" s="14">
        <v>26</v>
      </c>
      <c r="C80" s="14">
        <v>5</v>
      </c>
      <c r="D80" s="14">
        <v>251</v>
      </c>
      <c r="F80" s="10" t="s">
        <v>1404</v>
      </c>
      <c r="G80" s="10" t="s">
        <v>1405</v>
      </c>
      <c r="H80" s="14">
        <v>52</v>
      </c>
      <c r="I80" s="14">
        <v>1997</v>
      </c>
      <c r="K80" s="10" t="s">
        <v>1406</v>
      </c>
      <c r="L80" s="14" t="s">
        <v>1044</v>
      </c>
      <c r="M80" s="48">
        <v>0.07918981481481481</v>
      </c>
      <c r="N80" s="29"/>
      <c r="O80" s="29"/>
    </row>
    <row r="81" spans="2:15" ht="14.25">
      <c r="B81" s="14">
        <v>27</v>
      </c>
      <c r="C81" s="14">
        <v>4</v>
      </c>
      <c r="D81" s="14">
        <v>135</v>
      </c>
      <c r="F81" s="10" t="s">
        <v>933</v>
      </c>
      <c r="G81" s="10" t="s">
        <v>938</v>
      </c>
      <c r="H81" s="14">
        <v>54</v>
      </c>
      <c r="I81" s="14">
        <v>2003</v>
      </c>
      <c r="K81" s="10" t="s">
        <v>1965</v>
      </c>
      <c r="L81" s="14" t="s">
        <v>1044</v>
      </c>
      <c r="M81" s="48">
        <v>0.07982638888888889</v>
      </c>
      <c r="N81" s="29"/>
      <c r="O81" s="29"/>
    </row>
    <row r="82" spans="1:15" ht="14.25">
      <c r="A82" s="47">
        <v>16</v>
      </c>
      <c r="B82" s="14">
        <v>28</v>
      </c>
      <c r="C82" s="14">
        <v>1</v>
      </c>
      <c r="D82" s="3">
        <v>177</v>
      </c>
      <c r="E82" s="14">
        <v>38</v>
      </c>
      <c r="F82" t="s">
        <v>1251</v>
      </c>
      <c r="G82" t="s">
        <v>2501</v>
      </c>
      <c r="H82" s="3">
        <v>58</v>
      </c>
      <c r="I82" s="3">
        <v>2006</v>
      </c>
      <c r="J82" t="s">
        <v>1097</v>
      </c>
      <c r="K82" t="s">
        <v>1209</v>
      </c>
      <c r="L82" s="3" t="s">
        <v>1044</v>
      </c>
      <c r="M82" s="6">
        <v>0.08039351851851852</v>
      </c>
      <c r="N82" s="29"/>
      <c r="O82" s="29"/>
    </row>
    <row r="83" spans="1:13" ht="14.25">
      <c r="A83" s="47">
        <v>17</v>
      </c>
      <c r="B83" s="14">
        <v>29</v>
      </c>
      <c r="C83" s="14">
        <v>1</v>
      </c>
      <c r="D83" s="3">
        <v>217</v>
      </c>
      <c r="E83" s="3">
        <v>45</v>
      </c>
      <c r="F83" s="69" t="s">
        <v>2578</v>
      </c>
      <c r="G83" s="69" t="s">
        <v>1785</v>
      </c>
      <c r="H83" s="4">
        <v>53</v>
      </c>
      <c r="I83" s="14">
        <v>2007</v>
      </c>
      <c r="J83" s="68"/>
      <c r="K83" s="69" t="s">
        <v>22</v>
      </c>
      <c r="L83" s="4" t="s">
        <v>1050</v>
      </c>
      <c r="M83" s="6">
        <v>0.08087962962962963</v>
      </c>
    </row>
    <row r="84" spans="1:13" ht="14.25">
      <c r="A84" s="47">
        <v>18</v>
      </c>
      <c r="B84" s="14">
        <v>30</v>
      </c>
      <c r="C84" s="14">
        <v>1</v>
      </c>
      <c r="D84" s="14">
        <v>236</v>
      </c>
      <c r="F84" s="10" t="s">
        <v>1732</v>
      </c>
      <c r="G84" s="10" t="s">
        <v>1599</v>
      </c>
      <c r="H84" s="14">
        <v>50</v>
      </c>
      <c r="I84" s="14">
        <v>1998</v>
      </c>
      <c r="K84" s="10" t="s">
        <v>1130</v>
      </c>
      <c r="L84" s="14" t="s">
        <v>1044</v>
      </c>
      <c r="M84" s="48">
        <v>0.08114583333333333</v>
      </c>
    </row>
    <row r="85" spans="2:13" ht="14.25">
      <c r="B85" s="14">
        <v>31</v>
      </c>
      <c r="C85" s="14">
        <v>6</v>
      </c>
      <c r="D85" s="14">
        <v>266</v>
      </c>
      <c r="F85" s="10" t="s">
        <v>1404</v>
      </c>
      <c r="G85" s="10" t="s">
        <v>1405</v>
      </c>
      <c r="H85" s="14">
        <v>54</v>
      </c>
      <c r="I85" s="14">
        <v>1999</v>
      </c>
      <c r="K85" s="10" t="s">
        <v>1406</v>
      </c>
      <c r="L85" s="14" t="s">
        <v>1044</v>
      </c>
      <c r="M85" s="48">
        <v>0.08131944444444444</v>
      </c>
    </row>
    <row r="86" spans="1:13" ht="14.25">
      <c r="A86" s="47" t="s">
        <v>1031</v>
      </c>
      <c r="B86" s="14">
        <v>32</v>
      </c>
      <c r="C86" s="14">
        <v>7</v>
      </c>
      <c r="D86" s="3">
        <v>180</v>
      </c>
      <c r="E86" s="14">
        <v>41</v>
      </c>
      <c r="F86" t="s">
        <v>1404</v>
      </c>
      <c r="G86" t="s">
        <v>1582</v>
      </c>
      <c r="H86" s="70">
        <v>61</v>
      </c>
      <c r="I86" s="14">
        <v>2006</v>
      </c>
      <c r="J86" s="10" t="s">
        <v>2063</v>
      </c>
      <c r="K86" t="s">
        <v>1312</v>
      </c>
      <c r="L86" s="3" t="s">
        <v>1044</v>
      </c>
      <c r="M86" s="6">
        <v>0.08268518518518518</v>
      </c>
    </row>
    <row r="87" spans="2:13" ht="14.25">
      <c r="B87" s="14">
        <v>33</v>
      </c>
      <c r="C87" s="14">
        <v>2</v>
      </c>
      <c r="D87" s="14">
        <v>137</v>
      </c>
      <c r="F87" s="10" t="s">
        <v>1228</v>
      </c>
      <c r="G87" s="10" t="s">
        <v>1407</v>
      </c>
      <c r="H87" s="14">
        <v>50</v>
      </c>
      <c r="I87" s="14">
        <v>2003</v>
      </c>
      <c r="K87" s="10" t="s">
        <v>1160</v>
      </c>
      <c r="L87" s="14" t="s">
        <v>1050</v>
      </c>
      <c r="M87" s="48">
        <v>0.08269675925925926</v>
      </c>
    </row>
    <row r="88" spans="1:13" ht="14.25">
      <c r="A88" s="47">
        <v>19</v>
      </c>
      <c r="B88" s="14">
        <v>34</v>
      </c>
      <c r="C88" s="14">
        <v>1</v>
      </c>
      <c r="D88" s="3">
        <v>227</v>
      </c>
      <c r="E88" s="3">
        <v>52</v>
      </c>
      <c r="F88" s="69" t="s">
        <v>2579</v>
      </c>
      <c r="G88" s="69" t="s">
        <v>1704</v>
      </c>
      <c r="H88" s="4">
        <v>51</v>
      </c>
      <c r="I88" s="14">
        <v>2007</v>
      </c>
      <c r="J88" s="69" t="s">
        <v>2580</v>
      </c>
      <c r="K88" s="69" t="s">
        <v>1544</v>
      </c>
      <c r="L88" s="4" t="s">
        <v>1351</v>
      </c>
      <c r="M88" s="6">
        <v>0.08315972222222222</v>
      </c>
    </row>
    <row r="89" spans="2:13" ht="14.25">
      <c r="B89" s="14">
        <v>35</v>
      </c>
      <c r="C89" s="14">
        <v>8</v>
      </c>
      <c r="D89" s="14">
        <v>257</v>
      </c>
      <c r="F89" s="10" t="s">
        <v>1404</v>
      </c>
      <c r="G89" s="10" t="s">
        <v>1405</v>
      </c>
      <c r="H89" s="14">
        <v>53</v>
      </c>
      <c r="I89" s="14">
        <v>1998</v>
      </c>
      <c r="J89" s="10" t="s">
        <v>2063</v>
      </c>
      <c r="K89" s="10" t="s">
        <v>1406</v>
      </c>
      <c r="L89" s="14" t="s">
        <v>1044</v>
      </c>
      <c r="M89" s="48">
        <v>0.08598379629629631</v>
      </c>
    </row>
    <row r="90" spans="1:13" ht="14.25">
      <c r="A90" s="47">
        <v>20</v>
      </c>
      <c r="B90" s="14">
        <v>36</v>
      </c>
      <c r="C90" s="14">
        <v>1</v>
      </c>
      <c r="D90" s="14">
        <v>280</v>
      </c>
      <c r="F90" s="10" t="s">
        <v>1715</v>
      </c>
      <c r="G90" s="10" t="s">
        <v>2062</v>
      </c>
      <c r="H90" s="14">
        <v>51</v>
      </c>
      <c r="I90" s="14">
        <v>2000</v>
      </c>
      <c r="K90" s="10" t="s">
        <v>1588</v>
      </c>
      <c r="L90" s="14" t="s">
        <v>1044</v>
      </c>
      <c r="M90" s="48">
        <v>0.08598379629629631</v>
      </c>
    </row>
    <row r="91" spans="1:13" ht="14.25">
      <c r="A91" s="47">
        <v>21</v>
      </c>
      <c r="B91" s="14">
        <v>37</v>
      </c>
      <c r="C91" s="14">
        <v>1</v>
      </c>
      <c r="D91" s="14">
        <v>166</v>
      </c>
      <c r="F91" s="10" t="s">
        <v>2015</v>
      </c>
      <c r="G91" s="10" t="s">
        <v>935</v>
      </c>
      <c r="H91" s="14">
        <v>51</v>
      </c>
      <c r="I91" s="14">
        <v>2004</v>
      </c>
      <c r="K91" s="10" t="s">
        <v>1443</v>
      </c>
      <c r="L91" s="14" t="s">
        <v>1044</v>
      </c>
      <c r="M91" s="48">
        <v>0.08787037037037038</v>
      </c>
    </row>
    <row r="92" spans="1:13" ht="14.25">
      <c r="A92" s="47">
        <v>22</v>
      </c>
      <c r="B92" s="14">
        <v>38</v>
      </c>
      <c r="C92" s="14">
        <v>1</v>
      </c>
      <c r="D92" s="14">
        <v>142</v>
      </c>
      <c r="F92" s="10" t="s">
        <v>1402</v>
      </c>
      <c r="G92" s="10" t="s">
        <v>2228</v>
      </c>
      <c r="H92" s="14">
        <v>51</v>
      </c>
      <c r="I92" s="14">
        <v>2005</v>
      </c>
      <c r="K92" s="10" t="s">
        <v>1160</v>
      </c>
      <c r="L92" s="14" t="s">
        <v>1050</v>
      </c>
      <c r="M92" s="48">
        <v>0.08899305555555555</v>
      </c>
    </row>
    <row r="93" spans="1:13" ht="14.25">
      <c r="A93" s="47">
        <v>23</v>
      </c>
      <c r="B93" s="14">
        <v>39</v>
      </c>
      <c r="C93" s="14">
        <v>1</v>
      </c>
      <c r="D93" s="14">
        <v>265</v>
      </c>
      <c r="F93" s="10" t="s">
        <v>1740</v>
      </c>
      <c r="G93" s="10" t="s">
        <v>1741</v>
      </c>
      <c r="H93" s="14" t="s">
        <v>1031</v>
      </c>
      <c r="I93" s="14">
        <v>1997</v>
      </c>
      <c r="K93" s="10" t="s">
        <v>1305</v>
      </c>
      <c r="L93" s="14" t="s">
        <v>1044</v>
      </c>
      <c r="M93" s="48">
        <v>0.09023148148148148</v>
      </c>
    </row>
    <row r="94" spans="1:13" ht="14.25">
      <c r="A94" s="47" t="s">
        <v>1031</v>
      </c>
      <c r="B94" s="14">
        <v>40</v>
      </c>
      <c r="C94" s="14">
        <v>2</v>
      </c>
      <c r="D94" s="3">
        <v>192</v>
      </c>
      <c r="E94" s="14">
        <v>46</v>
      </c>
      <c r="F94" t="s">
        <v>1732</v>
      </c>
      <c r="G94" t="s">
        <v>1785</v>
      </c>
      <c r="H94" s="3">
        <v>52</v>
      </c>
      <c r="I94" s="3">
        <v>2006</v>
      </c>
      <c r="J94" t="s">
        <v>2450</v>
      </c>
      <c r="K94" t="s">
        <v>22</v>
      </c>
      <c r="L94" s="3" t="s">
        <v>1050</v>
      </c>
      <c r="M94" s="6">
        <v>0.09141203703703704</v>
      </c>
    </row>
    <row r="95" spans="1:13" ht="14.25">
      <c r="A95" s="47">
        <v>24</v>
      </c>
      <c r="B95" s="14">
        <v>41</v>
      </c>
      <c r="C95" s="14">
        <v>1</v>
      </c>
      <c r="D95" s="14">
        <v>285</v>
      </c>
      <c r="F95" s="10" t="s">
        <v>1417</v>
      </c>
      <c r="G95" s="10" t="s">
        <v>1739</v>
      </c>
      <c r="H95" s="14">
        <v>51</v>
      </c>
      <c r="I95" s="14">
        <v>2000</v>
      </c>
      <c r="K95" s="10" t="s">
        <v>1652</v>
      </c>
      <c r="L95" s="14" t="s">
        <v>1044</v>
      </c>
      <c r="M95" s="48">
        <v>0.09189814814814816</v>
      </c>
    </row>
    <row r="96" spans="1:13" ht="14.25">
      <c r="A96" s="47">
        <v>25</v>
      </c>
      <c r="B96" s="14">
        <v>42</v>
      </c>
      <c r="C96" s="14">
        <v>1</v>
      </c>
      <c r="D96" s="14">
        <v>176</v>
      </c>
      <c r="F96" s="10" t="s">
        <v>1621</v>
      </c>
      <c r="G96" s="10" t="s">
        <v>869</v>
      </c>
      <c r="H96" s="14">
        <v>52</v>
      </c>
      <c r="I96" s="14">
        <v>2004</v>
      </c>
      <c r="K96" s="10" t="s">
        <v>1791</v>
      </c>
      <c r="L96" s="14" t="s">
        <v>1351</v>
      </c>
      <c r="M96" s="48">
        <v>0.12591435185185185</v>
      </c>
    </row>
    <row r="100" spans="1:13" ht="14.25">
      <c r="A100" s="46" t="s">
        <v>2516</v>
      </c>
      <c r="B100" s="42" t="s">
        <v>2249</v>
      </c>
      <c r="C100" s="42" t="s">
        <v>2514</v>
      </c>
      <c r="D100" s="42" t="s">
        <v>851</v>
      </c>
      <c r="E100" s="43" t="s">
        <v>2367</v>
      </c>
      <c r="F100" s="43"/>
      <c r="G100" s="42"/>
      <c r="H100" s="42"/>
      <c r="I100" s="42"/>
      <c r="J100" s="43"/>
      <c r="K100" s="42"/>
      <c r="L100" s="42"/>
      <c r="M100" s="42"/>
    </row>
    <row r="101" spans="1:13" ht="14.25">
      <c r="A101" s="46" t="s">
        <v>2517</v>
      </c>
      <c r="B101" s="42" t="s">
        <v>881</v>
      </c>
      <c r="C101" s="42" t="s">
        <v>2515</v>
      </c>
      <c r="D101" s="42" t="s">
        <v>2238</v>
      </c>
      <c r="E101" s="42" t="s">
        <v>851</v>
      </c>
      <c r="F101" s="43" t="s">
        <v>26</v>
      </c>
      <c r="G101" s="43" t="s">
        <v>1031</v>
      </c>
      <c r="H101" s="42" t="s">
        <v>70</v>
      </c>
      <c r="I101" s="42" t="s">
        <v>999</v>
      </c>
      <c r="J101" s="42" t="s">
        <v>1765</v>
      </c>
      <c r="K101" s="43" t="s">
        <v>1000</v>
      </c>
      <c r="L101" s="42" t="s">
        <v>852</v>
      </c>
      <c r="M101" s="42" t="s">
        <v>2249</v>
      </c>
    </row>
    <row r="102" spans="1:13" ht="14.25">
      <c r="A102" s="47">
        <v>1</v>
      </c>
      <c r="B102" s="14">
        <v>1</v>
      </c>
      <c r="C102" s="14">
        <v>1</v>
      </c>
      <c r="D102" s="14">
        <v>210</v>
      </c>
      <c r="E102" s="3">
        <v>42</v>
      </c>
      <c r="F102" s="69" t="s">
        <v>2581</v>
      </c>
      <c r="G102" s="69" t="s">
        <v>1582</v>
      </c>
      <c r="H102" s="4">
        <v>62</v>
      </c>
      <c r="I102" s="14">
        <v>2007</v>
      </c>
      <c r="J102" s="69" t="s">
        <v>2582</v>
      </c>
      <c r="K102" s="69" t="s">
        <v>1312</v>
      </c>
      <c r="L102" s="4" t="s">
        <v>1044</v>
      </c>
      <c r="M102" s="6">
        <v>0.07907407407407407</v>
      </c>
    </row>
    <row r="103" spans="1:15" ht="14.25">
      <c r="A103" s="47" t="s">
        <v>1031</v>
      </c>
      <c r="B103" s="14">
        <v>2</v>
      </c>
      <c r="C103" s="14">
        <v>2</v>
      </c>
      <c r="D103" s="3">
        <v>180</v>
      </c>
      <c r="E103" s="14">
        <v>41</v>
      </c>
      <c r="F103" t="s">
        <v>1404</v>
      </c>
      <c r="G103" t="s">
        <v>1582</v>
      </c>
      <c r="H103" s="3">
        <v>61</v>
      </c>
      <c r="I103" s="14">
        <v>2006</v>
      </c>
      <c r="J103" s="10" t="s">
        <v>2063</v>
      </c>
      <c r="K103" t="s">
        <v>1312</v>
      </c>
      <c r="L103" s="3" t="s">
        <v>1044</v>
      </c>
      <c r="M103" s="6">
        <v>0.08268518518518518</v>
      </c>
      <c r="N103" t="s">
        <v>1031</v>
      </c>
      <c r="O103" s="14"/>
    </row>
  </sheetData>
  <printOptions/>
  <pageMargins left="0.25" right="0.25" top="0.27" bottom="0.26" header="0.17" footer="0.16"/>
  <pageSetup horizontalDpi="1200" verticalDpi="1200" orientation="portrait" scale="79" r:id="rId2"/>
  <rowBreaks count="1" manualBreakCount="1">
    <brk id="5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22">
      <selection activeCell="D31" sqref="D31"/>
    </sheetView>
  </sheetViews>
  <sheetFormatPr defaultColWidth="9.140625" defaultRowHeight="14.25"/>
  <cols>
    <col min="1" max="1" width="7.57421875" style="8" bestFit="1" customWidth="1"/>
    <col min="2" max="2" width="7.00390625" style="7" bestFit="1" customWidth="1"/>
    <col min="3" max="3" width="11.421875" style="7" bestFit="1" customWidth="1"/>
    <col min="4" max="4" width="22.00390625" style="8" bestFit="1" customWidth="1"/>
    <col min="5" max="5" width="6.8515625" style="8" bestFit="1" customWidth="1"/>
    <col min="6" max="6" width="7.140625" style="8" bestFit="1" customWidth="1"/>
    <col min="7" max="8" width="1.57421875" style="8" customWidth="1"/>
    <col min="9" max="9" width="6.7109375" style="8" bestFit="1" customWidth="1"/>
    <col min="10" max="10" width="10.421875" style="8" bestFit="1" customWidth="1"/>
    <col min="11" max="13" width="9.140625" style="3" customWidth="1"/>
    <col min="14" max="14" width="13.57421875" style="0" customWidth="1"/>
  </cols>
  <sheetData>
    <row r="1" spans="1:10" ht="14.25">
      <c r="A1" s="26" t="s">
        <v>850</v>
      </c>
      <c r="B1" s="27"/>
      <c r="C1" s="27"/>
      <c r="D1" s="26"/>
      <c r="E1" s="26" t="s">
        <v>855</v>
      </c>
      <c r="F1" s="26" t="s">
        <v>855</v>
      </c>
      <c r="G1" s="26"/>
      <c r="H1" s="26"/>
      <c r="I1" s="26" t="s">
        <v>856</v>
      </c>
      <c r="J1" s="26" t="s">
        <v>858</v>
      </c>
    </row>
    <row r="2" spans="1:10" ht="14.25">
      <c r="A2" s="17" t="s">
        <v>854</v>
      </c>
      <c r="B2" s="18" t="s">
        <v>26</v>
      </c>
      <c r="C2" s="18"/>
      <c r="D2" s="17" t="s">
        <v>27</v>
      </c>
      <c r="E2" s="17" t="s">
        <v>2238</v>
      </c>
      <c r="F2" s="17" t="s">
        <v>2249</v>
      </c>
      <c r="G2" s="17"/>
      <c r="H2" s="17"/>
      <c r="I2" s="17" t="s">
        <v>857</v>
      </c>
      <c r="J2" s="17" t="s">
        <v>859</v>
      </c>
    </row>
    <row r="3" spans="1:13" s="7" customFormat="1" ht="22.5">
      <c r="A3" s="19">
        <v>16</v>
      </c>
      <c r="B3" s="7" t="s">
        <v>1065</v>
      </c>
      <c r="C3" s="7" t="s">
        <v>1185</v>
      </c>
      <c r="D3" s="8" t="s">
        <v>2741</v>
      </c>
      <c r="E3" s="8">
        <v>30</v>
      </c>
      <c r="F3" s="9">
        <v>0.05392361111111111</v>
      </c>
      <c r="G3" s="9"/>
      <c r="H3" s="8"/>
      <c r="I3" s="8">
        <v>16</v>
      </c>
      <c r="J3" s="8">
        <v>16</v>
      </c>
      <c r="K3" s="8"/>
      <c r="L3" s="8"/>
      <c r="M3" s="8"/>
    </row>
    <row r="4" spans="1:13" s="7" customFormat="1" ht="22.5">
      <c r="A4" s="19"/>
      <c r="D4" s="8"/>
      <c r="E4" s="8"/>
      <c r="F4" s="9"/>
      <c r="G4" s="9"/>
      <c r="H4" s="8"/>
      <c r="I4" s="8"/>
      <c r="J4" s="8"/>
      <c r="K4" s="8"/>
      <c r="L4" s="8"/>
      <c r="M4" s="8"/>
    </row>
    <row r="5" spans="1:13" s="7" customFormat="1" ht="22.5">
      <c r="A5" s="19">
        <v>14</v>
      </c>
      <c r="B5" s="7" t="s">
        <v>1058</v>
      </c>
      <c r="C5" s="7" t="s">
        <v>1059</v>
      </c>
      <c r="D5" s="8" t="s">
        <v>2742</v>
      </c>
      <c r="E5" s="8">
        <v>2</v>
      </c>
      <c r="F5" s="9">
        <v>0.04415509259259259</v>
      </c>
      <c r="G5" s="9"/>
      <c r="H5" s="8"/>
      <c r="I5" s="8">
        <v>2</v>
      </c>
      <c r="J5" s="8">
        <v>11</v>
      </c>
      <c r="K5" s="8"/>
      <c r="L5" s="8"/>
      <c r="M5" s="8"/>
    </row>
    <row r="6" spans="1:13" s="7" customFormat="1" ht="22.5">
      <c r="A6" s="19"/>
      <c r="D6" s="8"/>
      <c r="E6" s="8"/>
      <c r="F6" s="9"/>
      <c r="G6" s="9"/>
      <c r="H6" s="8"/>
      <c r="I6" s="8"/>
      <c r="J6" s="8"/>
      <c r="K6" s="8"/>
      <c r="L6" s="8"/>
      <c r="M6" s="8"/>
    </row>
    <row r="7" spans="1:10" ht="22.5">
      <c r="A7" s="20">
        <v>12</v>
      </c>
      <c r="B7" s="7" t="s">
        <v>1115</v>
      </c>
      <c r="C7" s="7" t="s">
        <v>1175</v>
      </c>
      <c r="D7" s="8" t="s">
        <v>2743</v>
      </c>
      <c r="E7" s="8">
        <v>25</v>
      </c>
      <c r="F7" s="9">
        <v>0.05269675925925926</v>
      </c>
      <c r="G7" s="9"/>
      <c r="I7" s="8">
        <v>6</v>
      </c>
      <c r="J7" s="8">
        <v>6</v>
      </c>
    </row>
    <row r="8" spans="1:10" ht="22.5">
      <c r="A8" s="20">
        <v>12</v>
      </c>
      <c r="B8" s="7" t="s">
        <v>1115</v>
      </c>
      <c r="C8" s="7" t="s">
        <v>1116</v>
      </c>
      <c r="D8" s="8" t="s">
        <v>2744</v>
      </c>
      <c r="E8" s="8">
        <v>18</v>
      </c>
      <c r="F8" s="9">
        <v>0.04771990740740741</v>
      </c>
      <c r="G8" s="9"/>
      <c r="I8" s="8">
        <v>3</v>
      </c>
      <c r="J8" s="8">
        <v>9</v>
      </c>
    </row>
    <row r="9" spans="1:13" s="7" customFormat="1" ht="22.5">
      <c r="A9" s="19">
        <v>12</v>
      </c>
      <c r="B9" s="7" t="s">
        <v>1330</v>
      </c>
      <c r="C9" s="7" t="s">
        <v>1331</v>
      </c>
      <c r="D9" s="8" t="s">
        <v>2546</v>
      </c>
      <c r="E9" s="8">
        <v>43</v>
      </c>
      <c r="F9" s="9">
        <v>0.06268518518518519</v>
      </c>
      <c r="G9" s="9"/>
      <c r="H9" s="8"/>
      <c r="I9" s="8">
        <v>0</v>
      </c>
      <c r="J9" s="8">
        <v>6</v>
      </c>
      <c r="K9" s="8"/>
      <c r="L9" s="8"/>
      <c r="M9" s="8"/>
    </row>
    <row r="10" spans="1:13" s="7" customFormat="1" ht="22.5">
      <c r="A10" s="19"/>
      <c r="D10" s="8"/>
      <c r="E10" s="8"/>
      <c r="F10" s="9"/>
      <c r="G10" s="9"/>
      <c r="H10" s="8"/>
      <c r="I10" s="8"/>
      <c r="J10" s="8"/>
      <c r="K10" s="8"/>
      <c r="L10" s="8"/>
      <c r="M10" s="8"/>
    </row>
    <row r="11" spans="1:13" s="7" customFormat="1" ht="22.5">
      <c r="A11" s="20">
        <v>11</v>
      </c>
      <c r="B11" s="7" t="s">
        <v>1109</v>
      </c>
      <c r="C11" s="7" t="s">
        <v>1335</v>
      </c>
      <c r="D11" s="8" t="s">
        <v>2547</v>
      </c>
      <c r="E11" s="8">
        <v>88</v>
      </c>
      <c r="F11" s="9">
        <v>0.061701388888888896</v>
      </c>
      <c r="G11" s="9" t="s">
        <v>1031</v>
      </c>
      <c r="H11" s="8" t="s">
        <v>1031</v>
      </c>
      <c r="I11" s="8">
        <v>0</v>
      </c>
      <c r="J11" s="8">
        <v>6</v>
      </c>
      <c r="K11" s="8"/>
      <c r="L11" s="8"/>
      <c r="M11" s="8"/>
    </row>
    <row r="12" spans="1:10" ht="22.5">
      <c r="A12" s="20">
        <v>11</v>
      </c>
      <c r="B12" s="39" t="s">
        <v>1109</v>
      </c>
      <c r="C12" s="39" t="s">
        <v>1110</v>
      </c>
      <c r="D12" s="40" t="s">
        <v>2746</v>
      </c>
      <c r="E12" s="40">
        <v>20</v>
      </c>
      <c r="F12" s="41">
        <v>0.04863425925925926</v>
      </c>
      <c r="G12" s="41"/>
      <c r="H12" s="40"/>
      <c r="I12" s="40">
        <v>1</v>
      </c>
      <c r="J12" s="40">
        <v>6</v>
      </c>
    </row>
    <row r="13" spans="1:10" ht="22.5">
      <c r="A13" s="20">
        <v>11</v>
      </c>
      <c r="B13" s="7" t="s">
        <v>1195</v>
      </c>
      <c r="C13" s="7" t="s">
        <v>1196</v>
      </c>
      <c r="D13" s="8" t="s">
        <v>2745</v>
      </c>
      <c r="E13" s="8">
        <v>17</v>
      </c>
      <c r="F13" s="9">
        <v>0.05171296296296296</v>
      </c>
      <c r="G13" s="9"/>
      <c r="I13" s="8">
        <v>1</v>
      </c>
      <c r="J13" s="8">
        <v>8</v>
      </c>
    </row>
    <row r="14" spans="1:7" ht="22.5">
      <c r="A14" s="20"/>
      <c r="F14" s="9"/>
      <c r="G14" s="9"/>
    </row>
    <row r="15" spans="1:10" ht="22.5">
      <c r="A15" s="20">
        <v>10</v>
      </c>
      <c r="B15" s="7" t="s">
        <v>1245</v>
      </c>
      <c r="C15" s="7" t="s">
        <v>1367</v>
      </c>
      <c r="D15" s="8" t="s">
        <v>2747</v>
      </c>
      <c r="E15" s="8">
        <v>123</v>
      </c>
      <c r="F15" s="9">
        <v>0.06753472222222222</v>
      </c>
      <c r="G15" s="9" t="s">
        <v>1031</v>
      </c>
      <c r="H15" s="9"/>
      <c r="I15" s="8">
        <v>6</v>
      </c>
      <c r="J15" s="8">
        <v>6</v>
      </c>
    </row>
    <row r="16" spans="1:8" ht="22.5">
      <c r="A16" s="20"/>
      <c r="F16" s="9"/>
      <c r="G16" s="9"/>
      <c r="H16" s="9"/>
    </row>
    <row r="17" spans="1:10" ht="22.5">
      <c r="A17" s="20">
        <v>9</v>
      </c>
      <c r="B17" s="7" t="s">
        <v>1205</v>
      </c>
      <c r="C17" s="7" t="s">
        <v>1811</v>
      </c>
      <c r="D17" s="8" t="s">
        <v>2748</v>
      </c>
      <c r="E17" s="8">
        <v>20</v>
      </c>
      <c r="F17" s="9">
        <v>0.05127314814814815</v>
      </c>
      <c r="G17" s="9"/>
      <c r="I17" s="8">
        <v>1</v>
      </c>
      <c r="J17" s="8">
        <v>8</v>
      </c>
    </row>
    <row r="18" spans="1:10" ht="22.5">
      <c r="A18" s="20">
        <v>9</v>
      </c>
      <c r="B18" s="7" t="s">
        <v>1040</v>
      </c>
      <c r="C18" s="7" t="s">
        <v>1041</v>
      </c>
      <c r="D18" s="8" t="s">
        <v>2749</v>
      </c>
      <c r="E18" s="8">
        <v>1</v>
      </c>
      <c r="F18" s="9">
        <v>0.039375</v>
      </c>
      <c r="G18" s="9"/>
      <c r="I18" s="8">
        <v>4</v>
      </c>
      <c r="J18" s="8">
        <v>4</v>
      </c>
    </row>
    <row r="19" spans="1:10" ht="22.5">
      <c r="A19" s="20">
        <v>9</v>
      </c>
      <c r="B19" s="7" t="s">
        <v>991</v>
      </c>
      <c r="C19" s="7" t="s">
        <v>880</v>
      </c>
      <c r="D19" s="8" t="s">
        <v>2750</v>
      </c>
      <c r="E19" s="8">
        <v>1</v>
      </c>
      <c r="F19" s="9">
        <v>0.04006944444444444</v>
      </c>
      <c r="G19" s="9"/>
      <c r="I19" s="8">
        <v>9</v>
      </c>
      <c r="J19" s="8">
        <v>9</v>
      </c>
    </row>
    <row r="20" spans="1:10" ht="22.5">
      <c r="A20" s="20">
        <v>9</v>
      </c>
      <c r="B20" s="7" t="s">
        <v>1489</v>
      </c>
      <c r="C20" s="7" t="s">
        <v>1082</v>
      </c>
      <c r="D20" s="8" t="s">
        <v>2751</v>
      </c>
      <c r="E20" s="8">
        <v>11</v>
      </c>
      <c r="F20" s="9">
        <v>0.04611111111111111</v>
      </c>
      <c r="G20" s="9"/>
      <c r="H20" s="9"/>
      <c r="I20" s="8">
        <v>1</v>
      </c>
      <c r="J20" s="8">
        <v>6</v>
      </c>
    </row>
    <row r="21" spans="1:10" ht="22.5">
      <c r="A21" s="20">
        <v>9</v>
      </c>
      <c r="B21" s="7" t="s">
        <v>1077</v>
      </c>
      <c r="C21" s="7" t="s">
        <v>1416</v>
      </c>
      <c r="D21" s="8" t="s">
        <v>1192</v>
      </c>
      <c r="E21" s="8">
        <v>103</v>
      </c>
      <c r="F21" s="9">
        <v>0.07078703703703704</v>
      </c>
      <c r="G21" s="9" t="s">
        <v>1031</v>
      </c>
      <c r="I21" s="8">
        <v>0</v>
      </c>
      <c r="J21" s="8">
        <v>7</v>
      </c>
    </row>
    <row r="22" spans="1:8" ht="22.5">
      <c r="A22" s="20"/>
      <c r="F22" s="9"/>
      <c r="G22" s="9"/>
      <c r="H22" s="9"/>
    </row>
    <row r="23" spans="1:10" ht="22.5">
      <c r="A23" s="20">
        <v>8</v>
      </c>
      <c r="B23" s="12" t="s">
        <v>1404</v>
      </c>
      <c r="C23" s="12" t="s">
        <v>2541</v>
      </c>
      <c r="D23" s="54" t="s">
        <v>2752</v>
      </c>
      <c r="E23" s="8">
        <v>154</v>
      </c>
      <c r="F23" s="60">
        <v>0.06854166666666667</v>
      </c>
      <c r="G23" s="3"/>
      <c r="I23" s="28">
        <v>2</v>
      </c>
      <c r="J23" s="28">
        <v>6</v>
      </c>
    </row>
    <row r="24" spans="1:10" ht="22.5">
      <c r="A24" s="20">
        <v>8</v>
      </c>
      <c r="B24" s="29" t="s">
        <v>1538</v>
      </c>
      <c r="C24" s="29" t="s">
        <v>1839</v>
      </c>
      <c r="D24" s="54" t="s">
        <v>0</v>
      </c>
      <c r="E24" s="8">
        <v>38</v>
      </c>
      <c r="F24" s="35">
        <v>0.05375</v>
      </c>
      <c r="G24" s="3"/>
      <c r="I24" s="28">
        <v>7</v>
      </c>
      <c r="J24" s="28">
        <v>7</v>
      </c>
    </row>
    <row r="25" spans="1:10" ht="22.5">
      <c r="A25" s="20">
        <v>8</v>
      </c>
      <c r="B25" s="7" t="s">
        <v>1207</v>
      </c>
      <c r="C25" s="7" t="s">
        <v>1431</v>
      </c>
      <c r="D25" s="8" t="s">
        <v>2548</v>
      </c>
      <c r="E25" s="8">
        <v>4</v>
      </c>
      <c r="F25" s="9">
        <v>0.0450462962962963</v>
      </c>
      <c r="G25" s="9"/>
      <c r="I25" s="8">
        <v>0</v>
      </c>
      <c r="J25" s="8">
        <v>5</v>
      </c>
    </row>
    <row r="26" spans="1:10" ht="22.5">
      <c r="A26" s="20">
        <v>8</v>
      </c>
      <c r="B26" s="29" t="s">
        <v>1045</v>
      </c>
      <c r="C26" s="30" t="s">
        <v>2219</v>
      </c>
      <c r="D26" s="54" t="s">
        <v>1</v>
      </c>
      <c r="E26" s="8">
        <v>108</v>
      </c>
      <c r="F26" s="35">
        <v>0.06834490740740741</v>
      </c>
      <c r="G26" s="3"/>
      <c r="I26" s="28">
        <v>8</v>
      </c>
      <c r="J26" s="28">
        <v>8</v>
      </c>
    </row>
    <row r="27" spans="1:10" ht="22.5">
      <c r="A27" s="20">
        <v>8</v>
      </c>
      <c r="B27" s="7" t="s">
        <v>1293</v>
      </c>
      <c r="C27" s="7" t="s">
        <v>1294</v>
      </c>
      <c r="D27" s="8" t="s">
        <v>2550</v>
      </c>
      <c r="E27" s="8">
        <v>33</v>
      </c>
      <c r="F27" s="9">
        <v>0.05552083333333333</v>
      </c>
      <c r="G27" s="9"/>
      <c r="I27" s="8">
        <v>0</v>
      </c>
      <c r="J27" s="8">
        <v>5</v>
      </c>
    </row>
    <row r="28" spans="1:15" ht="22.5">
      <c r="A28" s="20">
        <v>8</v>
      </c>
      <c r="B28" s="7" t="s">
        <v>1648</v>
      </c>
      <c r="C28" s="7" t="s">
        <v>1641</v>
      </c>
      <c r="D28" s="8" t="s">
        <v>2</v>
      </c>
      <c r="E28" s="8">
        <v>20</v>
      </c>
      <c r="F28" s="9">
        <v>0.05034722222222222</v>
      </c>
      <c r="G28" s="9" t="s">
        <v>1031</v>
      </c>
      <c r="I28" s="8">
        <v>1</v>
      </c>
      <c r="J28" s="8">
        <v>7</v>
      </c>
      <c r="K28" s="35"/>
      <c r="O28" s="2"/>
    </row>
    <row r="29" spans="1:15" ht="22.5">
      <c r="A29" s="20">
        <v>8</v>
      </c>
      <c r="B29" s="29" t="s">
        <v>1131</v>
      </c>
      <c r="C29" s="29" t="s">
        <v>1641</v>
      </c>
      <c r="D29" s="54" t="s">
        <v>3</v>
      </c>
      <c r="E29" s="8">
        <v>100</v>
      </c>
      <c r="F29" s="35">
        <v>0.061967592592592595</v>
      </c>
      <c r="G29" s="3"/>
      <c r="I29" s="28">
        <v>2</v>
      </c>
      <c r="J29" s="28">
        <v>3</v>
      </c>
      <c r="K29" s="35"/>
      <c r="O29" s="2"/>
    </row>
    <row r="30" spans="1:15" ht="22.5">
      <c r="A30" s="20">
        <v>8</v>
      </c>
      <c r="B30" s="7" t="s">
        <v>1131</v>
      </c>
      <c r="C30" s="7" t="s">
        <v>55</v>
      </c>
      <c r="D30" s="8" t="s">
        <v>2549</v>
      </c>
      <c r="E30" s="8">
        <v>14</v>
      </c>
      <c r="F30" s="9">
        <v>0.052256944444444446</v>
      </c>
      <c r="G30" s="9" t="s">
        <v>1031</v>
      </c>
      <c r="H30" s="8" t="s">
        <v>1031</v>
      </c>
      <c r="I30" s="8">
        <v>0</v>
      </c>
      <c r="J30" s="8">
        <v>3</v>
      </c>
      <c r="K30" s="35"/>
      <c r="O30" s="2"/>
    </row>
    <row r="31" spans="1:15" ht="22.5">
      <c r="A31" s="20"/>
      <c r="B31" s="29"/>
      <c r="C31" s="29"/>
      <c r="D31" s="54"/>
      <c r="F31" s="35"/>
      <c r="G31" s="3"/>
      <c r="I31" s="28"/>
      <c r="J31" s="28"/>
      <c r="K31" s="35"/>
      <c r="O31" s="2"/>
    </row>
    <row r="32" spans="1:15" ht="22.5">
      <c r="A32" s="20">
        <v>7</v>
      </c>
      <c r="B32" s="29" t="s">
        <v>1239</v>
      </c>
      <c r="C32" s="29" t="s">
        <v>1530</v>
      </c>
      <c r="D32" s="54" t="s">
        <v>2542</v>
      </c>
      <c r="E32" s="8">
        <v>66</v>
      </c>
      <c r="F32" s="35">
        <v>0.05435185185185185</v>
      </c>
      <c r="G32" s="3" t="s">
        <v>1031</v>
      </c>
      <c r="I32" s="28">
        <v>2</v>
      </c>
      <c r="J32" s="28">
        <v>3</v>
      </c>
      <c r="K32" s="35"/>
      <c r="O32" s="2"/>
    </row>
    <row r="33" spans="1:15" ht="22.5">
      <c r="A33" s="20">
        <v>7</v>
      </c>
      <c r="B33" s="29" t="s">
        <v>1228</v>
      </c>
      <c r="C33" s="29" t="s">
        <v>1229</v>
      </c>
      <c r="D33" s="54" t="s">
        <v>2543</v>
      </c>
      <c r="E33" s="8">
        <v>55</v>
      </c>
      <c r="F33" s="35">
        <v>0.05341435185185186</v>
      </c>
      <c r="G33" s="3"/>
      <c r="I33" s="28">
        <v>0</v>
      </c>
      <c r="J33" s="28">
        <v>5</v>
      </c>
      <c r="K33" s="35"/>
      <c r="O33" s="2"/>
    </row>
    <row r="34" spans="1:11" ht="22.5">
      <c r="A34" s="20">
        <v>7</v>
      </c>
      <c r="B34" s="7" t="s">
        <v>1055</v>
      </c>
      <c r="C34" s="7" t="s">
        <v>1439</v>
      </c>
      <c r="D34" s="8" t="s">
        <v>28</v>
      </c>
      <c r="E34" s="8">
        <v>1</v>
      </c>
      <c r="F34" s="9">
        <v>0.04278935185185185</v>
      </c>
      <c r="G34" s="9"/>
      <c r="I34" s="8">
        <v>0</v>
      </c>
      <c r="J34" s="8">
        <v>7</v>
      </c>
      <c r="K34" s="35"/>
    </row>
    <row r="35" spans="1:11" ht="22.5">
      <c r="A35" s="20">
        <v>7</v>
      </c>
      <c r="B35" s="30" t="s">
        <v>2131</v>
      </c>
      <c r="C35" s="30" t="s">
        <v>2132</v>
      </c>
      <c r="D35" s="54" t="s">
        <v>2544</v>
      </c>
      <c r="E35" s="8">
        <v>48</v>
      </c>
      <c r="F35" s="35">
        <v>0.05234953703703704</v>
      </c>
      <c r="G35" s="3"/>
      <c r="I35" s="28">
        <v>0</v>
      </c>
      <c r="J35" s="28">
        <v>4</v>
      </c>
      <c r="K35" s="35"/>
    </row>
    <row r="36" ht="14.25">
      <c r="G36" s="3"/>
    </row>
  </sheetData>
  <printOptions/>
  <pageMargins left="0.17" right="0.33" top="0.37" bottom="0.28" header="0.18" footer="0.21"/>
  <pageSetup fitToHeight="1" fitToWidth="1" horizontalDpi="1200" verticalDpi="12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D6" sqref="D6"/>
    </sheetView>
  </sheetViews>
  <sheetFormatPr defaultColWidth="9.140625" defaultRowHeight="14.25"/>
  <cols>
    <col min="1" max="1" width="6.7109375" style="8" bestFit="1" customWidth="1"/>
    <col min="2" max="2" width="7.00390625" style="7" bestFit="1" customWidth="1"/>
    <col min="3" max="3" width="11.421875" style="7" bestFit="1" customWidth="1"/>
    <col min="4" max="4" width="22.00390625" style="8" bestFit="1" customWidth="1"/>
    <col min="5" max="5" width="7.57421875" style="8" bestFit="1" customWidth="1"/>
    <col min="6" max="6" width="6.8515625" style="8" bestFit="1" customWidth="1"/>
    <col min="7" max="7" width="7.140625" style="8" bestFit="1" customWidth="1"/>
    <col min="8" max="8" width="10.421875" style="8" bestFit="1" customWidth="1"/>
    <col min="9" max="9" width="9.140625" style="3" customWidth="1"/>
  </cols>
  <sheetData>
    <row r="1" spans="1:8" ht="14.25">
      <c r="A1" s="64" t="s">
        <v>856</v>
      </c>
      <c r="B1" s="27"/>
      <c r="C1" s="27"/>
      <c r="D1" s="26"/>
      <c r="E1" s="26" t="s">
        <v>850</v>
      </c>
      <c r="F1" s="26" t="s">
        <v>855</v>
      </c>
      <c r="G1" s="26" t="s">
        <v>855</v>
      </c>
      <c r="H1" s="26" t="s">
        <v>858</v>
      </c>
    </row>
    <row r="2" spans="1:9" ht="14.25">
      <c r="A2" s="65" t="s">
        <v>857</v>
      </c>
      <c r="B2" s="18" t="s">
        <v>26</v>
      </c>
      <c r="C2" s="18"/>
      <c r="D2" s="17" t="s">
        <v>27</v>
      </c>
      <c r="E2" s="17" t="s">
        <v>854</v>
      </c>
      <c r="F2" s="17" t="s">
        <v>2238</v>
      </c>
      <c r="G2" s="17" t="s">
        <v>2249</v>
      </c>
      <c r="H2" s="17" t="s">
        <v>859</v>
      </c>
      <c r="I2" s="75" t="s">
        <v>881</v>
      </c>
    </row>
    <row r="3" spans="1:9" ht="22.5">
      <c r="A3" s="19">
        <v>16</v>
      </c>
      <c r="B3" s="7" t="s">
        <v>1065</v>
      </c>
      <c r="C3" s="7" t="s">
        <v>1185</v>
      </c>
      <c r="D3" s="8" t="s">
        <v>2741</v>
      </c>
      <c r="E3" s="61">
        <v>16</v>
      </c>
      <c r="F3" s="8">
        <v>30</v>
      </c>
      <c r="G3" s="9">
        <v>0.05392361111111111</v>
      </c>
      <c r="H3" s="8">
        <v>16</v>
      </c>
      <c r="I3" s="40">
        <v>1</v>
      </c>
    </row>
    <row r="4" spans="1:7" ht="22.5">
      <c r="A4" s="19"/>
      <c r="E4" s="61"/>
      <c r="G4" s="9"/>
    </row>
    <row r="5" spans="1:9" ht="22.5">
      <c r="A5" s="19">
        <v>9</v>
      </c>
      <c r="B5" s="7" t="s">
        <v>991</v>
      </c>
      <c r="C5" s="7" t="s">
        <v>880</v>
      </c>
      <c r="D5" s="8" t="s">
        <v>2750</v>
      </c>
      <c r="E5" s="62">
        <v>9</v>
      </c>
      <c r="F5" s="8">
        <v>1</v>
      </c>
      <c r="G5" s="9">
        <v>0.04006944444444444</v>
      </c>
      <c r="H5" s="8">
        <v>9</v>
      </c>
      <c r="I5" s="40">
        <v>2</v>
      </c>
    </row>
    <row r="6" spans="1:7" ht="22.5">
      <c r="A6" s="19"/>
      <c r="E6" s="62"/>
      <c r="G6" s="9"/>
    </row>
    <row r="7" spans="1:9" ht="22.5">
      <c r="A7" s="63">
        <v>8</v>
      </c>
      <c r="B7" s="29" t="s">
        <v>1045</v>
      </c>
      <c r="C7" s="30" t="s">
        <v>2219</v>
      </c>
      <c r="D7" s="54" t="s">
        <v>1</v>
      </c>
      <c r="E7" s="62">
        <v>7</v>
      </c>
      <c r="F7" s="8">
        <v>108</v>
      </c>
      <c r="G7" s="35">
        <v>0.06834490740740741</v>
      </c>
      <c r="H7" s="28">
        <v>8</v>
      </c>
      <c r="I7" s="3">
        <v>3</v>
      </c>
    </row>
    <row r="8" spans="1:8" ht="22.5">
      <c r="A8" s="63"/>
      <c r="B8" s="29"/>
      <c r="C8" s="30"/>
      <c r="D8" s="54"/>
      <c r="E8" s="62"/>
      <c r="G8" s="35"/>
      <c r="H8" s="28"/>
    </row>
    <row r="9" spans="1:9" ht="22.5">
      <c r="A9" s="63">
        <v>7</v>
      </c>
      <c r="B9" s="29" t="s">
        <v>1538</v>
      </c>
      <c r="C9" s="29" t="s">
        <v>1839</v>
      </c>
      <c r="D9" s="54" t="s">
        <v>0</v>
      </c>
      <c r="E9" s="62">
        <v>8</v>
      </c>
      <c r="F9" s="8">
        <v>38</v>
      </c>
      <c r="G9" s="35">
        <v>0.05375</v>
      </c>
      <c r="H9" s="28">
        <v>7</v>
      </c>
      <c r="I9" s="3">
        <v>4</v>
      </c>
    </row>
    <row r="10" spans="1:8" ht="22.5">
      <c r="A10" s="63"/>
      <c r="B10" s="29"/>
      <c r="C10" s="29"/>
      <c r="D10" s="54"/>
      <c r="E10" s="62"/>
      <c r="G10" s="35"/>
      <c r="H10" s="28"/>
    </row>
    <row r="11" spans="1:9" ht="22.5">
      <c r="A11" s="19">
        <v>6</v>
      </c>
      <c r="B11" s="7" t="s">
        <v>1115</v>
      </c>
      <c r="C11" s="7" t="s">
        <v>1175</v>
      </c>
      <c r="D11" s="8" t="s">
        <v>2743</v>
      </c>
      <c r="E11" s="62">
        <v>12</v>
      </c>
      <c r="F11" s="8">
        <v>25</v>
      </c>
      <c r="G11" s="9">
        <v>0.05269675925925926</v>
      </c>
      <c r="H11" s="8">
        <v>6</v>
      </c>
      <c r="I11" s="3" t="s">
        <v>9</v>
      </c>
    </row>
    <row r="12" spans="1:9" ht="22.5">
      <c r="A12" s="19">
        <v>6</v>
      </c>
      <c r="B12" s="7" t="s">
        <v>1245</v>
      </c>
      <c r="C12" s="7" t="s">
        <v>1367</v>
      </c>
      <c r="D12" s="8" t="s">
        <v>2747</v>
      </c>
      <c r="E12" s="62">
        <v>10</v>
      </c>
      <c r="F12" s="8">
        <v>123</v>
      </c>
      <c r="G12" s="9">
        <v>0.06753472222222222</v>
      </c>
      <c r="H12" s="8">
        <v>6</v>
      </c>
      <c r="I12" s="3" t="s">
        <v>9</v>
      </c>
    </row>
    <row r="13" spans="1:7" ht="22.5">
      <c r="A13" s="19"/>
      <c r="E13" s="61"/>
      <c r="G13" s="9"/>
    </row>
    <row r="14" spans="1:18" ht="22.5">
      <c r="A14" s="19">
        <v>5</v>
      </c>
      <c r="B14" s="39" t="s">
        <v>1040</v>
      </c>
      <c r="C14" s="39" t="s">
        <v>1424</v>
      </c>
      <c r="D14" s="8" t="s">
        <v>4</v>
      </c>
      <c r="E14" s="8">
        <v>5</v>
      </c>
      <c r="F14" s="8">
        <v>45</v>
      </c>
      <c r="G14" s="9">
        <v>0.05375</v>
      </c>
      <c r="H14" s="14">
        <v>5</v>
      </c>
      <c r="I14" s="14" t="s">
        <v>10</v>
      </c>
      <c r="J14" s="14"/>
      <c r="K14" s="10"/>
      <c r="L14" s="72"/>
      <c r="M14" s="14"/>
      <c r="N14" s="14"/>
      <c r="O14" s="73"/>
      <c r="P14" s="67"/>
      <c r="Q14" s="14"/>
      <c r="R14" s="15"/>
    </row>
    <row r="15" spans="1:18" ht="22.5">
      <c r="A15" s="19">
        <v>5</v>
      </c>
      <c r="B15" s="39" t="s">
        <v>1131</v>
      </c>
      <c r="C15" s="39" t="s">
        <v>2206</v>
      </c>
      <c r="D15" s="8" t="s">
        <v>4</v>
      </c>
      <c r="E15" s="8">
        <v>5</v>
      </c>
      <c r="F15" s="8">
        <v>116</v>
      </c>
      <c r="G15" s="9">
        <v>0.06788194444444444</v>
      </c>
      <c r="H15" s="54">
        <v>5</v>
      </c>
      <c r="I15" s="14" t="s">
        <v>10</v>
      </c>
      <c r="J15" s="54"/>
      <c r="K15" s="12"/>
      <c r="L15" s="12"/>
      <c r="M15" s="12"/>
      <c r="N15" s="54"/>
      <c r="O15" s="12"/>
      <c r="P15" s="12"/>
      <c r="Q15" s="12"/>
      <c r="R15" s="13"/>
    </row>
    <row r="16" spans="1:18" ht="22.5">
      <c r="A16" s="19">
        <v>5</v>
      </c>
      <c r="B16" s="39" t="s">
        <v>1207</v>
      </c>
      <c r="C16" s="39" t="s">
        <v>2153</v>
      </c>
      <c r="D16" s="8" t="s">
        <v>4</v>
      </c>
      <c r="E16" s="8">
        <v>5</v>
      </c>
      <c r="F16" s="8">
        <v>65</v>
      </c>
      <c r="G16" s="11">
        <v>0.05814814814814815</v>
      </c>
      <c r="H16" s="74">
        <v>5</v>
      </c>
      <c r="I16" s="14" t="s">
        <v>10</v>
      </c>
      <c r="J16" s="47"/>
      <c r="K16" s="47"/>
      <c r="L16" s="73"/>
      <c r="M16" s="73"/>
      <c r="N16" s="47"/>
      <c r="O16" s="15"/>
      <c r="P16" s="30"/>
      <c r="Q16" s="28"/>
      <c r="R16" s="35"/>
    </row>
    <row r="17" spans="1:18" ht="22.5">
      <c r="A17" s="19">
        <v>5</v>
      </c>
      <c r="B17" s="39" t="s">
        <v>1131</v>
      </c>
      <c r="C17" s="39" t="s">
        <v>2199</v>
      </c>
      <c r="D17" s="8" t="s">
        <v>6</v>
      </c>
      <c r="E17" s="8">
        <v>5</v>
      </c>
      <c r="F17" s="8">
        <v>107</v>
      </c>
      <c r="G17" s="1">
        <v>0.06822916666666666</v>
      </c>
      <c r="H17" s="74">
        <v>5</v>
      </c>
      <c r="I17" s="14" t="s">
        <v>10</v>
      </c>
      <c r="P17" s="30"/>
      <c r="Q17" s="28"/>
      <c r="R17" s="35"/>
    </row>
    <row r="18" spans="1:18" ht="22.5">
      <c r="A18" s="19">
        <v>5</v>
      </c>
      <c r="B18" s="39" t="s">
        <v>1115</v>
      </c>
      <c r="C18" s="39" t="s">
        <v>885</v>
      </c>
      <c r="D18" s="8" t="s">
        <v>7</v>
      </c>
      <c r="E18" s="8">
        <v>5</v>
      </c>
      <c r="F18" s="8">
        <v>1</v>
      </c>
      <c r="G18" s="11">
        <v>0.03923611111111111</v>
      </c>
      <c r="H18" s="74">
        <v>5</v>
      </c>
      <c r="I18" s="14" t="s">
        <v>10</v>
      </c>
      <c r="J18" s="14"/>
      <c r="K18" s="14"/>
      <c r="L18" s="67"/>
      <c r="M18" s="67"/>
      <c r="N18" s="14"/>
      <c r="O18" s="15"/>
      <c r="P18" s="30"/>
      <c r="Q18" s="28"/>
      <c r="R18" s="35"/>
    </row>
    <row r="19" spans="1:15" ht="22.5">
      <c r="A19" s="19">
        <v>5</v>
      </c>
      <c r="B19" s="39" t="s">
        <v>1417</v>
      </c>
      <c r="C19" s="39" t="s">
        <v>5</v>
      </c>
      <c r="D19" s="8" t="s">
        <v>8</v>
      </c>
      <c r="E19" s="8">
        <v>5</v>
      </c>
      <c r="F19" s="8">
        <v>116</v>
      </c>
      <c r="G19" s="11">
        <v>0.06913194444444444</v>
      </c>
      <c r="H19" s="74">
        <v>5</v>
      </c>
      <c r="I19" s="14" t="s">
        <v>10</v>
      </c>
      <c r="J19" s="47"/>
      <c r="K19" s="14"/>
      <c r="L19" s="67"/>
      <c r="M19" s="73"/>
      <c r="N19" s="47"/>
      <c r="O19" s="15"/>
    </row>
    <row r="20" spans="7:15" ht="14.25">
      <c r="G20" s="54"/>
      <c r="H20" s="12"/>
      <c r="I20" s="54"/>
      <c r="J20" s="12"/>
      <c r="K20" s="54"/>
      <c r="L20" s="12"/>
      <c r="M20" s="12"/>
      <c r="N20" s="12"/>
      <c r="O20" s="13"/>
    </row>
    <row r="21" spans="7:15" ht="14.25">
      <c r="G21" s="28"/>
      <c r="H21" s="29"/>
      <c r="I21" s="28"/>
      <c r="J21" s="28"/>
      <c r="K21" s="28"/>
      <c r="L21" s="30"/>
      <c r="M21" s="30"/>
      <c r="N21" s="28"/>
      <c r="O21" s="35"/>
    </row>
    <row r="22" spans="7:15" ht="14.25">
      <c r="G22" s="28"/>
      <c r="H22" s="29"/>
      <c r="I22" s="28"/>
      <c r="J22" s="28"/>
      <c r="K22" s="28"/>
      <c r="L22" s="29"/>
      <c r="M22" s="29"/>
      <c r="N22" s="28"/>
      <c r="O22" s="35"/>
    </row>
    <row r="23" spans="7:15" ht="14.25">
      <c r="G23" s="28"/>
      <c r="H23" s="29"/>
      <c r="I23" s="28"/>
      <c r="J23" s="28"/>
      <c r="K23" s="28"/>
      <c r="L23" s="29"/>
      <c r="M23" s="29"/>
      <c r="N23" s="28"/>
      <c r="O23" s="35"/>
    </row>
    <row r="24" spans="7:8" ht="14.25">
      <c r="G24"/>
      <c r="H24"/>
    </row>
    <row r="25" spans="7:16" ht="14.25">
      <c r="G25" s="10"/>
      <c r="H25" s="10"/>
      <c r="I25" s="14"/>
      <c r="J25" s="14"/>
      <c r="K25" s="14"/>
      <c r="L25" s="67"/>
      <c r="M25" s="67"/>
      <c r="N25" s="14"/>
      <c r="O25" s="15"/>
      <c r="P25" s="29"/>
    </row>
    <row r="26" spans="7:16" ht="14.25">
      <c r="G26" s="54"/>
      <c r="H26" s="12"/>
      <c r="I26" s="54"/>
      <c r="J26" s="12"/>
      <c r="K26" s="54"/>
      <c r="L26" s="12"/>
      <c r="M26" s="12"/>
      <c r="N26" s="12"/>
      <c r="O26" s="13"/>
      <c r="P26" s="12"/>
    </row>
    <row r="27" spans="7:16" ht="14.25">
      <c r="G27" s="28"/>
      <c r="H27" s="29"/>
      <c r="I27" s="28"/>
      <c r="J27" s="28"/>
      <c r="K27" s="28"/>
      <c r="L27" s="30"/>
      <c r="M27" s="29"/>
      <c r="N27" s="28"/>
      <c r="O27" s="35"/>
      <c r="P27" s="29"/>
    </row>
    <row r="28" spans="7:16" ht="14.25">
      <c r="G28" s="28"/>
      <c r="H28" s="29"/>
      <c r="I28" s="28"/>
      <c r="J28" s="28"/>
      <c r="K28" s="28"/>
      <c r="L28" s="29"/>
      <c r="M28" s="29"/>
      <c r="N28" s="28"/>
      <c r="O28" s="36"/>
      <c r="P28" s="32"/>
    </row>
    <row r="29" spans="7:16" ht="14.25">
      <c r="G29" s="28"/>
      <c r="H29" s="29"/>
      <c r="I29" s="28"/>
      <c r="J29" s="28"/>
      <c r="K29" s="28"/>
      <c r="L29" s="29"/>
      <c r="M29" s="29"/>
      <c r="N29" s="28"/>
      <c r="O29" s="36"/>
      <c r="P29" s="29"/>
    </row>
    <row r="30" spans="7:8" ht="14.25">
      <c r="G30"/>
      <c r="H30"/>
    </row>
    <row r="31" spans="7:15" ht="14.25">
      <c r="G31" s="10"/>
      <c r="H31" s="72"/>
      <c r="I31" s="47"/>
      <c r="J31" s="47"/>
      <c r="K31" s="14"/>
      <c r="L31" s="67"/>
      <c r="M31" s="73"/>
      <c r="N31" s="47"/>
      <c r="O31" s="15"/>
    </row>
    <row r="32" spans="7:15" ht="14.25">
      <c r="G32" s="54"/>
      <c r="H32" s="12"/>
      <c r="I32" s="54"/>
      <c r="J32" s="12"/>
      <c r="K32" s="54"/>
      <c r="L32" s="12"/>
      <c r="M32" s="12"/>
      <c r="N32" s="12"/>
      <c r="O32" s="13"/>
    </row>
    <row r="33" spans="7:15" ht="14.25">
      <c r="G33" s="28"/>
      <c r="H33" s="29"/>
      <c r="I33" s="28"/>
      <c r="J33" s="28"/>
      <c r="K33" s="28"/>
      <c r="L33" s="30"/>
      <c r="M33" s="30"/>
      <c r="N33" s="28"/>
      <c r="O33" s="35"/>
    </row>
    <row r="34" spans="7:15" ht="14.25">
      <c r="G34" s="28"/>
      <c r="H34" s="29"/>
      <c r="I34" s="28"/>
      <c r="J34" s="28"/>
      <c r="K34" s="28"/>
      <c r="L34" s="29"/>
      <c r="M34" s="30"/>
      <c r="N34" s="28"/>
      <c r="O34" s="35"/>
    </row>
    <row r="35" spans="7:15" ht="14.25">
      <c r="G35" s="28"/>
      <c r="H35" s="29"/>
      <c r="I35" s="28"/>
      <c r="J35" s="28"/>
      <c r="K35" s="28"/>
      <c r="L35" s="29"/>
      <c r="M35" s="30"/>
      <c r="N35" s="28"/>
      <c r="O35" s="35"/>
    </row>
  </sheetData>
  <printOptions/>
  <pageMargins left="0.17" right="0.33" top="0.28" bottom="0.17" header="0.17" footer="0.17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dadunh08</dc:creator>
  <cp:keywords/>
  <dc:description/>
  <cp:lastModifiedBy>Dave Dunham</cp:lastModifiedBy>
  <cp:lastPrinted>2007-04-17T18:18:45Z</cp:lastPrinted>
  <dcterms:created xsi:type="dcterms:W3CDTF">2004-12-08T16:22:48Z</dcterms:created>
  <dcterms:modified xsi:type="dcterms:W3CDTF">2007-04-18T10:22:03Z</dcterms:modified>
  <cp:category/>
  <cp:version/>
  <cp:contentType/>
  <cp:contentStatus/>
</cp:coreProperties>
</file>